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Sheet1!$A$2:$F$447</definedName>
    <definedName name="_xlnm.Print_Titles" localSheetId="0">Sheet1!$2:$2</definedName>
    <definedName name="_xlnm.Print_Area" localSheetId="0">Sheet1!$A$2:$F$446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<sst xmlns="http://schemas.openxmlformats.org/spreadsheetml/2006/main" count="451" uniqueCount="312">
  <si>
    <t>栾川县2024年第二批脱贫人口小额贷款贴息人员名单</t>
  </si>
  <si>
    <t>序号</t>
  </si>
  <si>
    <t>姓名</t>
  </si>
  <si>
    <t>证件号码</t>
  </si>
  <si>
    <t>住址</t>
  </si>
  <si>
    <t>补贴金额(元)</t>
  </si>
  <si>
    <t>备注</t>
  </si>
  <si>
    <t>410324********2235</t>
  </si>
  <si>
    <t>410324********2212</t>
  </si>
  <si>
    <t>410324********2210</t>
  </si>
  <si>
    <t>512226********581X</t>
  </si>
  <si>
    <t>410324********222X</t>
  </si>
  <si>
    <t>410324********2221</t>
  </si>
  <si>
    <t>410324********2214</t>
  </si>
  <si>
    <t>410324********2219</t>
  </si>
  <si>
    <t>410324********2223</t>
  </si>
  <si>
    <t>410324********2213</t>
  </si>
  <si>
    <t>410324********2239</t>
  </si>
  <si>
    <t>410324********2217</t>
  </si>
  <si>
    <t>410324********2218</t>
  </si>
  <si>
    <t>410324********2252</t>
  </si>
  <si>
    <t>410324********221X</t>
  </si>
  <si>
    <t>410324********2215</t>
  </si>
  <si>
    <t>410324********2216</t>
  </si>
  <si>
    <t>410324********2227</t>
  </si>
  <si>
    <t>410324********2232</t>
  </si>
  <si>
    <t>410324********2236</t>
  </si>
  <si>
    <t>410324********391X</t>
  </si>
  <si>
    <t>410324********3930</t>
  </si>
  <si>
    <t>410324********3922</t>
  </si>
  <si>
    <t>410324********3911</t>
  </si>
  <si>
    <t>410324********3912</t>
  </si>
  <si>
    <t>410324********3928</t>
  </si>
  <si>
    <t>410324********7521</t>
  </si>
  <si>
    <t>410324********3915</t>
  </si>
  <si>
    <t>410324********3917</t>
  </si>
  <si>
    <t>410324********3919</t>
  </si>
  <si>
    <t>410324********3918</t>
  </si>
  <si>
    <t>410324********3914</t>
  </si>
  <si>
    <t>410324********3931</t>
  </si>
  <si>
    <t>410324********3926</t>
  </si>
  <si>
    <t>410324********3932</t>
  </si>
  <si>
    <t>410324********3961</t>
  </si>
  <si>
    <t>410324********3924</t>
  </si>
  <si>
    <t>410324********3910</t>
  </si>
  <si>
    <t>410324********3923</t>
  </si>
  <si>
    <t>410324********3938</t>
  </si>
  <si>
    <t>410324********392X</t>
  </si>
  <si>
    <t>410324********3935</t>
  </si>
  <si>
    <t>410324********2226</t>
  </si>
  <si>
    <t>410324********3913</t>
  </si>
  <si>
    <t>410324********111X</t>
  </si>
  <si>
    <t>410324********1113</t>
  </si>
  <si>
    <t>410324********113X</t>
  </si>
  <si>
    <t>410324********1114</t>
  </si>
  <si>
    <t>410324********1142</t>
  </si>
  <si>
    <t>410325********4542</t>
  </si>
  <si>
    <t>410324********1118</t>
  </si>
  <si>
    <t>410324********1129</t>
  </si>
  <si>
    <t>410324********1116</t>
  </si>
  <si>
    <t>410324********1191</t>
  </si>
  <si>
    <t>410324********1133</t>
  </si>
  <si>
    <t>410324********1145</t>
  </si>
  <si>
    <t>410324********1117</t>
  </si>
  <si>
    <t>********</t>
  </si>
  <si>
    <t>410325********4541</t>
  </si>
  <si>
    <t>410329********3029</t>
  </si>
  <si>
    <t>410324********1147</t>
  </si>
  <si>
    <t>410324********1139</t>
  </si>
  <si>
    <t>410324********1172</t>
  </si>
  <si>
    <t>410324********1151</t>
  </si>
  <si>
    <t>410324********1128</t>
  </si>
  <si>
    <t>410324********1190</t>
  </si>
  <si>
    <t>410324********1132</t>
  </si>
  <si>
    <t>410324********3129</t>
  </si>
  <si>
    <t>410324********3137</t>
  </si>
  <si>
    <t>410324********3113</t>
  </si>
  <si>
    <t>410324********3114</t>
  </si>
  <si>
    <t>410324********3118</t>
  </si>
  <si>
    <t>410324********3144</t>
  </si>
  <si>
    <t>410324********3153</t>
  </si>
  <si>
    <t>410324********3130</t>
  </si>
  <si>
    <t>410324********3117</t>
  </si>
  <si>
    <t>410324********3110</t>
  </si>
  <si>
    <t>410324********3197</t>
  </si>
  <si>
    <t>410324********3138</t>
  </si>
  <si>
    <t>410324********3119</t>
  </si>
  <si>
    <t>410324********3131</t>
  </si>
  <si>
    <t>410324********312X</t>
  </si>
  <si>
    <t>410324********3115</t>
  </si>
  <si>
    <t>410324********3116</t>
  </si>
  <si>
    <t>410324********3125</t>
  </si>
  <si>
    <t>410324********311X</t>
  </si>
  <si>
    <t>410324********3121</t>
  </si>
  <si>
    <t>410324********2832</t>
  </si>
  <si>
    <t>410324********2821</t>
  </si>
  <si>
    <t>410324********2811</t>
  </si>
  <si>
    <t>410324********2819</t>
  </si>
  <si>
    <t>410324********2820</t>
  </si>
  <si>
    <t>410324********2810</t>
  </si>
  <si>
    <t>410324********2240</t>
  </si>
  <si>
    <t>410324********2834</t>
  </si>
  <si>
    <t>410324********2816</t>
  </si>
  <si>
    <t>410324********285X</t>
  </si>
  <si>
    <t>410324********2815</t>
  </si>
  <si>
    <t>410324********2818</t>
  </si>
  <si>
    <t>410324********2844</t>
  </si>
  <si>
    <t>410324********281X</t>
  </si>
  <si>
    <t>410324********2812</t>
  </si>
  <si>
    <t>410324********256X</t>
  </si>
  <si>
    <t>410324********2837</t>
  </si>
  <si>
    <t>410325********1028</t>
  </si>
  <si>
    <t>410324********2823</t>
  </si>
  <si>
    <t>410324********0330</t>
  </si>
  <si>
    <t>410324********2523</t>
  </si>
  <si>
    <t>410324********031X</t>
  </si>
  <si>
    <t>410324********0390</t>
  </si>
  <si>
    <t>410324********0313</t>
  </si>
  <si>
    <t>410324********0334</t>
  </si>
  <si>
    <t>410324********0327</t>
  </si>
  <si>
    <t>410324********0339</t>
  </si>
  <si>
    <t>410324********3728</t>
  </si>
  <si>
    <t>410324********3122</t>
  </si>
  <si>
    <t>410324********0320</t>
  </si>
  <si>
    <t>410324********0021</t>
  </si>
  <si>
    <t>410325********4026</t>
  </si>
  <si>
    <t>410324********0617</t>
  </si>
  <si>
    <t>410324********0613</t>
  </si>
  <si>
    <t>410324********0616</t>
  </si>
  <si>
    <t>410324********0381</t>
  </si>
  <si>
    <t>410324********0626</t>
  </si>
  <si>
    <t>410324********0619</t>
  </si>
  <si>
    <t>410125********6022</t>
  </si>
  <si>
    <t>410324********0610</t>
  </si>
  <si>
    <t>410324********0647</t>
  </si>
  <si>
    <t>410324********0342</t>
  </si>
  <si>
    <t>410324********0612</t>
  </si>
  <si>
    <t>410324********0625</t>
  </si>
  <si>
    <t>410324********0635</t>
  </si>
  <si>
    <t>410324********0618</t>
  </si>
  <si>
    <t>410324********061X</t>
  </si>
  <si>
    <t>410324********0348</t>
  </si>
  <si>
    <t>410324********063X</t>
  </si>
  <si>
    <t>410324********0614</t>
  </si>
  <si>
    <t>410324********0615</t>
  </si>
  <si>
    <t>410324********0623</t>
  </si>
  <si>
    <t>410324********0639</t>
  </si>
  <si>
    <t>410324********3726</t>
  </si>
  <si>
    <t>410324********0675</t>
  </si>
  <si>
    <t>410324********0661</t>
  </si>
  <si>
    <t>410324********0700</t>
  </si>
  <si>
    <t>410324********0611</t>
  </si>
  <si>
    <t>410324********0644</t>
  </si>
  <si>
    <t>410324********0653</t>
  </si>
  <si>
    <t>410324********0013</t>
  </si>
  <si>
    <t>410324********0621</t>
  </si>
  <si>
    <t>421125********8220</t>
  </si>
  <si>
    <t>410324********0323</t>
  </si>
  <si>
    <t>410324********062X</t>
  </si>
  <si>
    <t>410324********0663</t>
  </si>
  <si>
    <t>410324********1711</t>
  </si>
  <si>
    <t>410324********1712</t>
  </si>
  <si>
    <t>410324********1713</t>
  </si>
  <si>
    <t>410324********1718</t>
  </si>
  <si>
    <t>410324********1733</t>
  </si>
  <si>
    <t>410324********1716</t>
  </si>
  <si>
    <t>410324********1727</t>
  </si>
  <si>
    <t>410324********1735</t>
  </si>
  <si>
    <t>410324********171X</t>
  </si>
  <si>
    <t>410324********1714</t>
  </si>
  <si>
    <t>410324********2573</t>
  </si>
  <si>
    <t>410324********2539</t>
  </si>
  <si>
    <t>410324********252X</t>
  </si>
  <si>
    <t>411224********7177</t>
  </si>
  <si>
    <t>410324********2519</t>
  </si>
  <si>
    <t>410324********2575</t>
  </si>
  <si>
    <t>410324********2542</t>
  </si>
  <si>
    <t>410324********2559</t>
  </si>
  <si>
    <t>410324********2828</t>
  </si>
  <si>
    <t>410324********2549</t>
  </si>
  <si>
    <t>410324********2510</t>
  </si>
  <si>
    <t>410324********2513</t>
  </si>
  <si>
    <t>410324********2518</t>
  </si>
  <si>
    <t>410324********2574</t>
  </si>
  <si>
    <t>410324********2533</t>
  </si>
  <si>
    <t>410324********2824</t>
  </si>
  <si>
    <t>410324********2524</t>
  </si>
  <si>
    <t>410324********2566</t>
  </si>
  <si>
    <t>410324********2536</t>
  </si>
  <si>
    <t>410324********2537</t>
  </si>
  <si>
    <t>410324********2538</t>
  </si>
  <si>
    <t>410324********255X</t>
  </si>
  <si>
    <t>410324********2517</t>
  </si>
  <si>
    <t>410324********3412</t>
  </si>
  <si>
    <t>410324********2619</t>
  </si>
  <si>
    <t>410324********2527</t>
  </si>
  <si>
    <t>410324********2596</t>
  </si>
  <si>
    <t>410324********3127</t>
  </si>
  <si>
    <t>410324********2526</t>
  </si>
  <si>
    <t>410324********2514</t>
  </si>
  <si>
    <t>410324********2511</t>
  </si>
  <si>
    <t>410324********1913</t>
  </si>
  <si>
    <t>410324********1933</t>
  </si>
  <si>
    <t>410324********1915</t>
  </si>
  <si>
    <t>410324********191X</t>
  </si>
  <si>
    <t>410324********1934</t>
  </si>
  <si>
    <t>410324********1919</t>
  </si>
  <si>
    <t>410324********1937</t>
  </si>
  <si>
    <t>410324********1914</t>
  </si>
  <si>
    <t>410324********1979</t>
  </si>
  <si>
    <t>410324********1918</t>
  </si>
  <si>
    <t>410324********1912</t>
  </si>
  <si>
    <t>410324********1939</t>
  </si>
  <si>
    <t>410324********1924</t>
  </si>
  <si>
    <t>410324********1921</t>
  </si>
  <si>
    <t>410324********193X</t>
  </si>
  <si>
    <t>410324********1955</t>
  </si>
  <si>
    <t>410324********1938</t>
  </si>
  <si>
    <t>410324********1911</t>
  </si>
  <si>
    <t>410324********1923</t>
  </si>
  <si>
    <t>410324********1922</t>
  </si>
  <si>
    <t>410324********1925</t>
  </si>
  <si>
    <t>410324********1928</t>
  </si>
  <si>
    <t>410324********1917</t>
  </si>
  <si>
    <t>410324********1965</t>
  </si>
  <si>
    <t>410324********1959</t>
  </si>
  <si>
    <t>410324********3718</t>
  </si>
  <si>
    <t>410324********3710</t>
  </si>
  <si>
    <t>410324********7523</t>
  </si>
  <si>
    <t>410324********3711</t>
  </si>
  <si>
    <t>410324********3736</t>
  </si>
  <si>
    <t>510231********6129</t>
  </si>
  <si>
    <t>410324********3445</t>
  </si>
  <si>
    <t>410324********0923</t>
  </si>
  <si>
    <t>410324********3717</t>
  </si>
  <si>
    <t>410324********3483</t>
  </si>
  <si>
    <t>410324********371X</t>
  </si>
  <si>
    <t>410324********3731</t>
  </si>
  <si>
    <t>410324********3714</t>
  </si>
  <si>
    <t>410324********1440</t>
  </si>
  <si>
    <t>410324********1429</t>
  </si>
  <si>
    <t>410324********1446</t>
  </si>
  <si>
    <t>410324********1423</t>
  </si>
  <si>
    <t>410324********1417</t>
  </si>
  <si>
    <t>410324********1470</t>
  </si>
  <si>
    <t>410325********4010</t>
  </si>
  <si>
    <t>410324********1414</t>
  </si>
  <si>
    <t>410324********1477</t>
  </si>
  <si>
    <t>410324********1431</t>
  </si>
  <si>
    <t>410324********1411</t>
  </si>
  <si>
    <t>410324********1412</t>
  </si>
  <si>
    <t>410324********1413</t>
  </si>
  <si>
    <t>410324********141X</t>
  </si>
  <si>
    <t>410324********1451</t>
  </si>
  <si>
    <t>410324********1420</t>
  </si>
  <si>
    <t>410324********1456</t>
  </si>
  <si>
    <t>410324********7530</t>
  </si>
  <si>
    <t>410324********3438</t>
  </si>
  <si>
    <t>410324********3418</t>
  </si>
  <si>
    <t>410324********3439</t>
  </si>
  <si>
    <t>410324********3414</t>
  </si>
  <si>
    <t>410324********3440</t>
  </si>
  <si>
    <t>410324********7526</t>
  </si>
  <si>
    <t>410324********3419</t>
  </si>
  <si>
    <t>410324********3417</t>
  </si>
  <si>
    <t>410324********343X</t>
  </si>
  <si>
    <t>410324********7558</t>
  </si>
  <si>
    <t>410324********3433</t>
  </si>
  <si>
    <t>410327********3418</t>
  </si>
  <si>
    <t>410324********341X</t>
  </si>
  <si>
    <t>410324********3430</t>
  </si>
  <si>
    <t>410324********3435</t>
  </si>
  <si>
    <t>410324********3436</t>
  </si>
  <si>
    <t>230421********3323</t>
  </si>
  <si>
    <t>410324********3427</t>
  </si>
  <si>
    <t>410324********344X</t>
  </si>
  <si>
    <t>410324********0932</t>
  </si>
  <si>
    <t>410324********752X</t>
  </si>
  <si>
    <t>410324********091X</t>
  </si>
  <si>
    <t>410324********0928</t>
  </si>
  <si>
    <t>142422********2725</t>
  </si>
  <si>
    <t>410324********0925</t>
  </si>
  <si>
    <t>410324********0917</t>
  </si>
  <si>
    <t>410324********0911</t>
  </si>
  <si>
    <t>410324********0914</t>
  </si>
  <si>
    <t>410324********0924</t>
  </si>
  <si>
    <t>410324********0918</t>
  </si>
  <si>
    <t>410324********1920</t>
  </si>
  <si>
    <t>410324********092X</t>
  </si>
  <si>
    <t>410324********0912</t>
  </si>
  <si>
    <t>410324********0942</t>
  </si>
  <si>
    <t>410324********0910</t>
  </si>
  <si>
    <t>410324********1478</t>
  </si>
  <si>
    <t>410324********0929</t>
  </si>
  <si>
    <t>410324********1410</t>
  </si>
  <si>
    <t>410324********0919</t>
  </si>
  <si>
    <t>410324********1926</t>
  </si>
  <si>
    <t>410324********0936</t>
  </si>
  <si>
    <t>410523********1084</t>
  </si>
  <si>
    <t>410329********5866</t>
  </si>
  <si>
    <t>410324********0011</t>
  </si>
  <si>
    <t>410324********0033</t>
  </si>
  <si>
    <t>410324********0022</t>
  </si>
  <si>
    <t>410324********0032</t>
  </si>
  <si>
    <t>410324********0010</t>
  </si>
  <si>
    <t>411224********7151</t>
  </si>
  <si>
    <t>410324********0023</t>
  </si>
  <si>
    <t>410324********0059</t>
  </si>
  <si>
    <t>410324********0030</t>
  </si>
  <si>
    <t>410324********0024</t>
  </si>
  <si>
    <t>410324********003X</t>
  </si>
  <si>
    <t>410324********3425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</si>
</sst>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&quot;$&quot;* #,##0_);_(&quot;$&quot;* \(#,##0\);_(&quot;$&quot;* &quot;-&quot;_);_(@_)"/>
    <numFmt numFmtId="180" formatCode="0.00_ "/>
  </numFmts>
  <fonts count="25">
    <font>
      <sz val="10"/>
      <name val="Arial"/>
      <charset val="0"/>
    </font>
    <font>
      <sz val="9"/>
      <name val="Arial"/>
      <charset val="0"/>
    </font>
    <font>
      <sz val="18"/>
      <name val="方正小标宋简体"/>
      <charset val="0"/>
    </font>
    <font>
      <sz val="9"/>
      <name val="黑体"/>
      <charset val="134"/>
    </font>
    <font>
      <sz val="9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top"/>
    </xf>
    <xf numFmtId="0" fontId="0" fillId="0" borderId="0"/>
    <xf numFmtId="0" fontId="0" fillId="0" borderId="0"/>
  </cellStyleXfs>
  <cellXfs count="14">
    <xf numFmtId="0" fontId="0" fillId="0" borderId="0" xfId="0"/>
    <xf numFmtId="0" fontId="1" fillId="2" borderId="0" xfId="0" applyFont="1" applyFill="1" applyAlignment="1">
      <alignment horizontal="center" shrinkToFit="1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shrinkToFit="1"/>
    </xf>
    <xf numFmtId="0" fontId="1" fillId="2" borderId="0" xfId="0" applyFont="1" applyFill="1"/>
    <xf numFmtId="0" fontId="2" fillId="2" borderId="1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shrinkToFit="1"/>
    </xf>
    <xf numFmtId="180" fontId="4" fillId="0" borderId="4" xfId="0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2" xfId="49"/>
    <cellStyle name="常规 2" xfId="50"/>
    <cellStyle name="常规 3" xfId="51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_1_&#23567;&#39069;&#20449;&#36151;&#36148;&#24687;\4_2_2024_&#31532;&#20108;&#25209;&#27425;&#27719;&#2463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0_贫困户全库"/>
      <sheetName val="1_贴息明细表"/>
      <sheetName val="2_导入表"/>
      <sheetName val="3_公示名单"/>
      <sheetName val="4_选项"/>
      <sheetName val="5_整理表"/>
    </sheetNames>
    <sheetDataSet>
      <sheetData sheetId="0"/>
      <sheetData sheetId="1">
        <row r="3">
          <cell r="D3" t="str">
            <v>李来造</v>
          </cell>
        </row>
        <row r="3">
          <cell r="F3" t="str">
            <v>栾川县白土乡歇脚店村河东６号</v>
          </cell>
        </row>
        <row r="3">
          <cell r="P3" t="str">
            <v>录入8.1</v>
          </cell>
        </row>
        <row r="3">
          <cell r="T3">
            <v>1113.24</v>
          </cell>
        </row>
        <row r="4">
          <cell r="D4" t="str">
            <v>王保敏</v>
          </cell>
        </row>
        <row r="4">
          <cell r="F4" t="str">
            <v>白土乡马超营村后六沟12号</v>
          </cell>
        </row>
        <row r="4">
          <cell r="P4" t="str">
            <v>录入8.1</v>
          </cell>
        </row>
        <row r="4">
          <cell r="T4">
            <v>1855.39</v>
          </cell>
        </row>
        <row r="5">
          <cell r="D5" t="str">
            <v>冯新科</v>
          </cell>
        </row>
        <row r="5">
          <cell r="F5" t="str">
            <v>栾川县白土镇马超营村前老庙6号</v>
          </cell>
        </row>
        <row r="5">
          <cell r="P5" t="str">
            <v>录入8.1</v>
          </cell>
        </row>
        <row r="5">
          <cell r="T5">
            <v>1855.39</v>
          </cell>
        </row>
        <row r="6">
          <cell r="D6" t="str">
            <v>唐承少</v>
          </cell>
        </row>
        <row r="6">
          <cell r="F6" t="str">
            <v>河南省栾川县白土乡马庵村蛤蚂崖8号</v>
          </cell>
        </row>
        <row r="6">
          <cell r="P6" t="str">
            <v>录入8.1</v>
          </cell>
        </row>
        <row r="6">
          <cell r="T6">
            <v>1113.24</v>
          </cell>
        </row>
        <row r="7">
          <cell r="D7" t="str">
            <v>倪秋丽</v>
          </cell>
        </row>
        <row r="7">
          <cell r="F7" t="str">
            <v>河南省栾川县白土乡歇脚店村上河12号</v>
          </cell>
        </row>
        <row r="7">
          <cell r="P7" t="str">
            <v>录入8.1</v>
          </cell>
        </row>
        <row r="7">
          <cell r="T7">
            <v>1855.38</v>
          </cell>
        </row>
        <row r="8">
          <cell r="D8" t="str">
            <v>闫聪慧</v>
          </cell>
        </row>
        <row r="8">
          <cell r="F8" t="str">
            <v>河南省栾川县白土乡王梁沟村杨村组14号</v>
          </cell>
        </row>
        <row r="8">
          <cell r="P8" t="str">
            <v>录入8.1</v>
          </cell>
        </row>
        <row r="8">
          <cell r="T8">
            <v>1855.38</v>
          </cell>
        </row>
        <row r="9">
          <cell r="D9" t="str">
            <v>孙振博</v>
          </cell>
        </row>
        <row r="9">
          <cell r="F9" t="str">
            <v>河南省栾川县白土乡马超营村上山3号</v>
          </cell>
        </row>
        <row r="9">
          <cell r="P9" t="str">
            <v>录入8.1</v>
          </cell>
        </row>
        <row r="9">
          <cell r="T9">
            <v>1113.24</v>
          </cell>
        </row>
        <row r="10">
          <cell r="D10" t="str">
            <v>杨松武</v>
          </cell>
        </row>
        <row r="10">
          <cell r="F10" t="str">
            <v>河南省栾川县白土乡王梁沟村前村组18号</v>
          </cell>
        </row>
        <row r="10">
          <cell r="P10" t="str">
            <v>录入8.1</v>
          </cell>
        </row>
        <row r="10">
          <cell r="T10">
            <v>1113.24</v>
          </cell>
        </row>
        <row r="11">
          <cell r="D11" t="str">
            <v>郑六菊</v>
          </cell>
        </row>
        <row r="11">
          <cell r="F11" t="str">
            <v>河南省栾川县白土乡马庵村马僮3号</v>
          </cell>
        </row>
        <row r="11">
          <cell r="P11" t="str">
            <v>录入8.1</v>
          </cell>
        </row>
        <row r="11">
          <cell r="T11">
            <v>1113.24</v>
          </cell>
        </row>
        <row r="12">
          <cell r="D12" t="str">
            <v>刘小升</v>
          </cell>
        </row>
        <row r="12">
          <cell r="F12" t="str">
            <v>栾川县白土乡康山村章沟29号</v>
          </cell>
        </row>
        <row r="12">
          <cell r="P12" t="str">
            <v>录入8.1</v>
          </cell>
        </row>
        <row r="12">
          <cell r="T12">
            <v>1855.38</v>
          </cell>
        </row>
        <row r="13">
          <cell r="D13" t="str">
            <v>张穗</v>
          </cell>
        </row>
        <row r="13">
          <cell r="F13" t="str">
            <v>白土镇铁岭村九里沟门10号</v>
          </cell>
        </row>
        <row r="13">
          <cell r="P13" t="str">
            <v>录入8.1</v>
          </cell>
        </row>
        <row r="13">
          <cell r="T13">
            <v>1855.38</v>
          </cell>
        </row>
        <row r="14">
          <cell r="D14" t="str">
            <v>张小林</v>
          </cell>
        </row>
        <row r="14">
          <cell r="F14" t="str">
            <v>栾川县白土镇铁岭村九里沟门13号</v>
          </cell>
        </row>
        <row r="14">
          <cell r="P14" t="str">
            <v>录入8.1</v>
          </cell>
        </row>
        <row r="14">
          <cell r="T14">
            <v>1855.38</v>
          </cell>
        </row>
        <row r="15">
          <cell r="D15" t="str">
            <v>冯银萍</v>
          </cell>
        </row>
        <row r="15">
          <cell r="F15" t="str">
            <v> 马庵村下安组19号</v>
          </cell>
        </row>
        <row r="15">
          <cell r="P15" t="str">
            <v>录入8.1</v>
          </cell>
        </row>
        <row r="15">
          <cell r="T15">
            <v>1113.24</v>
          </cell>
        </row>
        <row r="16">
          <cell r="D16" t="str">
            <v>孙麦女</v>
          </cell>
        </row>
        <row r="16">
          <cell r="F16" t="str">
            <v> 马庵村上安组15号</v>
          </cell>
        </row>
        <row r="16">
          <cell r="P16" t="str">
            <v>录入8.1</v>
          </cell>
        </row>
        <row r="16">
          <cell r="T16">
            <v>1113.24</v>
          </cell>
        </row>
        <row r="17">
          <cell r="D17" t="str">
            <v>程保献</v>
          </cell>
        </row>
        <row r="17">
          <cell r="F17" t="str">
            <v> 马超营村后六沟32号</v>
          </cell>
        </row>
        <row r="17">
          <cell r="P17" t="str">
            <v>录入8.1</v>
          </cell>
        </row>
        <row r="17">
          <cell r="T17">
            <v>1855.39</v>
          </cell>
        </row>
        <row r="18">
          <cell r="D18" t="str">
            <v>程建伟</v>
          </cell>
        </row>
        <row r="18">
          <cell r="F18" t="str">
            <v> 槲树庙村上村组6号</v>
          </cell>
        </row>
        <row r="18">
          <cell r="P18" t="str">
            <v>录入8.1</v>
          </cell>
        </row>
        <row r="18">
          <cell r="T18">
            <v>1855.39</v>
          </cell>
        </row>
        <row r="19">
          <cell r="D19" t="str">
            <v>郭建敏</v>
          </cell>
        </row>
        <row r="19">
          <cell r="F19" t="str">
            <v> 王梁沟村前村组55号</v>
          </cell>
        </row>
        <row r="19">
          <cell r="P19" t="str">
            <v>录入8.1</v>
          </cell>
        </row>
        <row r="19">
          <cell r="T19">
            <v>1855.39</v>
          </cell>
        </row>
        <row r="20">
          <cell r="D20" t="str">
            <v>罗海军</v>
          </cell>
        </row>
        <row r="20">
          <cell r="F20" t="str">
            <v> 槲树庙村上村组9号</v>
          </cell>
        </row>
        <row r="20">
          <cell r="P20" t="str">
            <v>录入8.1</v>
          </cell>
        </row>
        <row r="20">
          <cell r="T20">
            <v>1855.39</v>
          </cell>
        </row>
        <row r="21">
          <cell r="D21" t="str">
            <v>程红敏</v>
          </cell>
        </row>
        <row r="21">
          <cell r="F21" t="str">
            <v> 草庙河村核桃树底5号</v>
          </cell>
        </row>
        <row r="21">
          <cell r="P21" t="str">
            <v>录入8.1</v>
          </cell>
        </row>
        <row r="21">
          <cell r="T21">
            <v>1855.38</v>
          </cell>
        </row>
        <row r="22">
          <cell r="D22" t="str">
            <v>卢留军</v>
          </cell>
        </row>
        <row r="22">
          <cell r="F22" t="str">
            <v> 王梁沟村老鱼台14号</v>
          </cell>
        </row>
        <row r="22">
          <cell r="P22" t="str">
            <v>录入8.1</v>
          </cell>
        </row>
        <row r="22">
          <cell r="T22">
            <v>1855.38</v>
          </cell>
        </row>
        <row r="23">
          <cell r="D23" t="str">
            <v>杨民会</v>
          </cell>
        </row>
        <row r="23">
          <cell r="F23" t="str">
            <v> 椴树村上河18号</v>
          </cell>
        </row>
        <row r="23">
          <cell r="P23" t="str">
            <v>录入8.1</v>
          </cell>
        </row>
        <row r="23">
          <cell r="T23">
            <v>1855.38</v>
          </cell>
        </row>
        <row r="24">
          <cell r="D24" t="str">
            <v>余满堂</v>
          </cell>
        </row>
        <row r="24">
          <cell r="F24" t="str">
            <v> 椴树村南坡14号</v>
          </cell>
        </row>
        <row r="24">
          <cell r="P24" t="str">
            <v>录入8.1</v>
          </cell>
        </row>
        <row r="24">
          <cell r="T24">
            <v>1855.38</v>
          </cell>
        </row>
        <row r="25">
          <cell r="D25" t="str">
            <v>颜建军</v>
          </cell>
        </row>
        <row r="25">
          <cell r="F25" t="str">
            <v> 均地沟村门9号</v>
          </cell>
        </row>
        <row r="25">
          <cell r="P25" t="str">
            <v>录入8.1</v>
          </cell>
        </row>
        <row r="25">
          <cell r="T25">
            <v>1855.39</v>
          </cell>
        </row>
        <row r="26">
          <cell r="D26" t="str">
            <v>张占全</v>
          </cell>
        </row>
        <row r="26">
          <cell r="F26" t="str">
            <v> 白土村下院47号</v>
          </cell>
        </row>
        <row r="26">
          <cell r="P26" t="str">
            <v>录入8.1</v>
          </cell>
        </row>
        <row r="26">
          <cell r="T26">
            <v>1046.33</v>
          </cell>
        </row>
        <row r="27">
          <cell r="D27" t="str">
            <v>李进献</v>
          </cell>
        </row>
        <row r="27">
          <cell r="F27" t="str">
            <v> 蔺沟村东岭37号</v>
          </cell>
        </row>
        <row r="27">
          <cell r="P27" t="str">
            <v>录入8.1</v>
          </cell>
        </row>
        <row r="27">
          <cell r="T27">
            <v>1809.76</v>
          </cell>
        </row>
        <row r="28">
          <cell r="D28" t="str">
            <v>张闺女</v>
          </cell>
        </row>
        <row r="28">
          <cell r="F28" t="str">
            <v> 白土村前村组40号</v>
          </cell>
        </row>
        <row r="28">
          <cell r="P28" t="str">
            <v>录入8.1</v>
          </cell>
        </row>
        <row r="28">
          <cell r="T28">
            <v>1855.38</v>
          </cell>
        </row>
        <row r="29">
          <cell r="D29" t="str">
            <v>张秋文</v>
          </cell>
        </row>
        <row r="29">
          <cell r="F29" t="str">
            <v> 白土村后地32号</v>
          </cell>
        </row>
        <row r="29">
          <cell r="P29" t="str">
            <v>录入8.1</v>
          </cell>
        </row>
        <row r="29">
          <cell r="T29">
            <v>1855.38</v>
          </cell>
        </row>
        <row r="30">
          <cell r="D30" t="str">
            <v>朱秋记</v>
          </cell>
        </row>
        <row r="30">
          <cell r="F30" t="str">
            <v> 蔺沟村西沟4号</v>
          </cell>
        </row>
        <row r="30">
          <cell r="P30" t="str">
            <v>录入8.1</v>
          </cell>
        </row>
        <row r="30">
          <cell r="T30">
            <v>1855.38</v>
          </cell>
        </row>
        <row r="31">
          <cell r="D31" t="str">
            <v>白银平</v>
          </cell>
        </row>
        <row r="31">
          <cell r="F31" t="str">
            <v> 均地沟村半沟14号</v>
          </cell>
        </row>
        <row r="31">
          <cell r="P31" t="str">
            <v>录入8.1</v>
          </cell>
        </row>
        <row r="31">
          <cell r="T31">
            <v>1855.38</v>
          </cell>
        </row>
        <row r="32">
          <cell r="D32" t="str">
            <v>杨银生</v>
          </cell>
        </row>
        <row r="32">
          <cell r="F32" t="str">
            <v> 椴树村三岔5号</v>
          </cell>
        </row>
        <row r="32">
          <cell r="P32" t="str">
            <v>录入8.1</v>
          </cell>
        </row>
        <row r="32">
          <cell r="T32">
            <v>1855.38</v>
          </cell>
        </row>
        <row r="33">
          <cell r="D33" t="str">
            <v>王红蛟</v>
          </cell>
        </row>
        <row r="33">
          <cell r="F33" t="str">
            <v> 王梁沟村前村组2号</v>
          </cell>
        </row>
        <row r="33">
          <cell r="P33" t="str">
            <v>录入8.1</v>
          </cell>
        </row>
        <row r="33">
          <cell r="T33">
            <v>1824.97</v>
          </cell>
        </row>
        <row r="34">
          <cell r="D34" t="str">
            <v>程金良</v>
          </cell>
        </row>
        <row r="34">
          <cell r="F34" t="str">
            <v> 白土村东头15号</v>
          </cell>
        </row>
        <row r="34">
          <cell r="P34" t="str">
            <v>录入8.1</v>
          </cell>
        </row>
        <row r="34">
          <cell r="T34">
            <v>1855.38</v>
          </cell>
        </row>
        <row r="35">
          <cell r="D35" t="str">
            <v>郭海洲</v>
          </cell>
        </row>
        <row r="35">
          <cell r="F35" t="str">
            <v>栾川县赤土店镇公主坪村上村组6号</v>
          </cell>
        </row>
        <row r="35">
          <cell r="P35" t="str">
            <v>录入8.1</v>
          </cell>
        </row>
        <row r="35">
          <cell r="T35">
            <v>1113.24</v>
          </cell>
        </row>
        <row r="36">
          <cell r="D36" t="str">
            <v>李小生</v>
          </cell>
        </row>
        <row r="36">
          <cell r="F36" t="str">
            <v>栾川县赤土店镇公主坪村下村组28号</v>
          </cell>
        </row>
        <row r="36">
          <cell r="P36" t="str">
            <v>录入8.1</v>
          </cell>
        </row>
        <row r="36">
          <cell r="T36">
            <v>1107.16</v>
          </cell>
        </row>
        <row r="37">
          <cell r="D37" t="str">
            <v>任花琴</v>
          </cell>
        </row>
        <row r="37">
          <cell r="F37" t="str">
            <v>栾川县赤土店镇赤土店村王湾35号</v>
          </cell>
        </row>
        <row r="37">
          <cell r="P37" t="str">
            <v>录入8.1</v>
          </cell>
        </row>
        <row r="37">
          <cell r="T37">
            <v>1113.24</v>
          </cell>
        </row>
        <row r="38">
          <cell r="D38" t="str">
            <v>谷登磊</v>
          </cell>
        </row>
        <row r="38">
          <cell r="F38" t="str">
            <v>栾川县赤土店镇赤土店村圪塔3号</v>
          </cell>
        </row>
        <row r="38">
          <cell r="P38" t="str">
            <v>录入8.1</v>
          </cell>
        </row>
        <row r="38">
          <cell r="T38">
            <v>1113.24</v>
          </cell>
        </row>
        <row r="39">
          <cell r="D39" t="str">
            <v>赵长山</v>
          </cell>
        </row>
        <row r="39">
          <cell r="F39" t="str">
            <v>栾川县赤土店镇竹园村观沟20号</v>
          </cell>
        </row>
        <row r="39">
          <cell r="P39" t="str">
            <v>录入8.1</v>
          </cell>
        </row>
        <row r="39">
          <cell r="T39">
            <v>1113.24</v>
          </cell>
        </row>
        <row r="40">
          <cell r="D40" t="str">
            <v>王峰</v>
          </cell>
        </row>
        <row r="40">
          <cell r="F40" t="str">
            <v>栾川县赤土店镇赤土店村西洼16号</v>
          </cell>
        </row>
        <row r="40">
          <cell r="P40" t="str">
            <v>录入8.1</v>
          </cell>
        </row>
        <row r="40">
          <cell r="T40">
            <v>1113.24</v>
          </cell>
        </row>
        <row r="41">
          <cell r="D41" t="str">
            <v>王淑新</v>
          </cell>
        </row>
        <row r="41">
          <cell r="F41" t="str">
            <v>栾川县赤土店镇赤土店村河东32号</v>
          </cell>
        </row>
        <row r="41">
          <cell r="P41" t="str">
            <v>录入8.1</v>
          </cell>
        </row>
        <row r="41">
          <cell r="T41">
            <v>1098.04</v>
          </cell>
        </row>
        <row r="42">
          <cell r="D42" t="str">
            <v>范国喜</v>
          </cell>
        </row>
        <row r="42">
          <cell r="F42" t="str">
            <v>栾川县赤土店镇刘竹村大堰19号</v>
          </cell>
        </row>
        <row r="42">
          <cell r="P42" t="str">
            <v>录入8.1</v>
          </cell>
        </row>
        <row r="42">
          <cell r="T42">
            <v>1484.32</v>
          </cell>
        </row>
        <row r="43">
          <cell r="D43" t="str">
            <v>李延竹</v>
          </cell>
        </row>
        <row r="43">
          <cell r="F43" t="str">
            <v>栾川县赤土店镇郭店村郭店组70号</v>
          </cell>
        </row>
        <row r="43">
          <cell r="P43" t="str">
            <v>录入8.1</v>
          </cell>
        </row>
        <row r="43">
          <cell r="T43">
            <v>1113.24</v>
          </cell>
        </row>
        <row r="44">
          <cell r="D44" t="str">
            <v>李荣端</v>
          </cell>
        </row>
        <row r="44">
          <cell r="F44" t="str">
            <v>河南省栾川县赤土店镇白沙洞村八亩地1号</v>
          </cell>
        </row>
        <row r="44">
          <cell r="P44" t="str">
            <v>录入8.1</v>
          </cell>
        </row>
        <row r="44">
          <cell r="T44">
            <v>1484.32</v>
          </cell>
        </row>
        <row r="45">
          <cell r="D45" t="str">
            <v>韩重岳</v>
          </cell>
        </row>
        <row r="45">
          <cell r="F45" t="str">
            <v>栾川县赤土店镇郭店村三道沟36号</v>
          </cell>
        </row>
        <row r="45">
          <cell r="P45" t="str">
            <v>录入8.1</v>
          </cell>
        </row>
        <row r="45">
          <cell r="T45">
            <v>1113.24</v>
          </cell>
        </row>
        <row r="46">
          <cell r="D46" t="str">
            <v>王圪塔</v>
          </cell>
        </row>
        <row r="46">
          <cell r="F46" t="str">
            <v>河南省栾川县赤土店镇刘竹村大堰10号</v>
          </cell>
        </row>
        <row r="46">
          <cell r="P46" t="str">
            <v>录入8.1</v>
          </cell>
        </row>
        <row r="46">
          <cell r="T46">
            <v>1113.24</v>
          </cell>
        </row>
        <row r="47">
          <cell r="D47" t="str">
            <v>李建伟</v>
          </cell>
        </row>
        <row r="47">
          <cell r="F47" t="str">
            <v>栾川县赤土店镇清和堂村庄科5号</v>
          </cell>
        </row>
        <row r="47">
          <cell r="P47" t="str">
            <v>录入8.1</v>
          </cell>
        </row>
        <row r="47">
          <cell r="T47">
            <v>1855.39</v>
          </cell>
        </row>
        <row r="48">
          <cell r="D48" t="str">
            <v>郭闹闹</v>
          </cell>
        </row>
        <row r="48">
          <cell r="F48" t="str">
            <v>栾川县赤土店镇花园村东沟脑18号</v>
          </cell>
        </row>
        <row r="48">
          <cell r="P48" t="str">
            <v>录入8.1</v>
          </cell>
        </row>
        <row r="48">
          <cell r="T48">
            <v>1855.39</v>
          </cell>
        </row>
        <row r="49">
          <cell r="D49" t="str">
            <v>马玲</v>
          </cell>
        </row>
        <row r="49">
          <cell r="F49" t="str">
            <v>赤土店镇花园村</v>
          </cell>
        </row>
        <row r="49">
          <cell r="P49" t="str">
            <v>录入8.1</v>
          </cell>
        </row>
        <row r="49">
          <cell r="T49">
            <v>1113.24</v>
          </cell>
        </row>
        <row r="50">
          <cell r="D50" t="str">
            <v>梁延红</v>
          </cell>
        </row>
        <row r="50">
          <cell r="F50" t="str">
            <v>河南省栾川县赤土店镇花园村庙根西沟28号</v>
          </cell>
        </row>
        <row r="50">
          <cell r="P50" t="str">
            <v>录入8.1</v>
          </cell>
        </row>
        <row r="50">
          <cell r="T50">
            <v>1113.24</v>
          </cell>
        </row>
        <row r="51">
          <cell r="D51" t="str">
            <v>赵改名</v>
          </cell>
        </row>
        <row r="51">
          <cell r="F51" t="str">
            <v>河南省栾川县赤土店镇花园村梨树15号</v>
          </cell>
        </row>
        <row r="51">
          <cell r="P51" t="str">
            <v>录入8.1</v>
          </cell>
        </row>
        <row r="51">
          <cell r="T51">
            <v>1113.24</v>
          </cell>
        </row>
        <row r="52">
          <cell r="D52" t="str">
            <v>李冬玲</v>
          </cell>
        </row>
        <row r="52">
          <cell r="F52" t="str">
            <v>栾川县赤土店镇郭店村后地4号</v>
          </cell>
        </row>
        <row r="52">
          <cell r="P52" t="str">
            <v>录入8.1</v>
          </cell>
        </row>
        <row r="52">
          <cell r="T52">
            <v>1855.39</v>
          </cell>
        </row>
        <row r="53">
          <cell r="D53" t="str">
            <v>李双建</v>
          </cell>
        </row>
        <row r="53">
          <cell r="F53" t="str">
            <v>河南省栾川县赤土店镇郭店村郭沟7号</v>
          </cell>
        </row>
        <row r="53">
          <cell r="P53" t="str">
            <v>录入8.1</v>
          </cell>
        </row>
        <row r="53">
          <cell r="T53">
            <v>725.93</v>
          </cell>
        </row>
        <row r="54">
          <cell r="D54" t="str">
            <v>常秋霞</v>
          </cell>
        </row>
        <row r="54">
          <cell r="F54" t="str">
            <v>河南省栾川县赤土店镇竹园村河东56号</v>
          </cell>
        </row>
        <row r="54">
          <cell r="P54" t="str">
            <v>录入8.1</v>
          </cell>
        </row>
        <row r="54">
          <cell r="T54">
            <v>1855.39</v>
          </cell>
        </row>
        <row r="55">
          <cell r="D55" t="str">
            <v>李小姣</v>
          </cell>
        </row>
        <row r="55">
          <cell r="F55" t="str">
            <v>河南省栾川县赤土店镇清和堂村流水沟10号</v>
          </cell>
        </row>
        <row r="55">
          <cell r="P55" t="str">
            <v>录入8.1</v>
          </cell>
        </row>
        <row r="55">
          <cell r="T55">
            <v>1113.24</v>
          </cell>
        </row>
        <row r="56">
          <cell r="D56" t="str">
            <v>吴留新</v>
          </cell>
        </row>
        <row r="56">
          <cell r="F56" t="str">
            <v>河南省栾川县赤土店镇竹园村寨沟1号</v>
          </cell>
        </row>
        <row r="56">
          <cell r="P56" t="str">
            <v>录入8.1</v>
          </cell>
        </row>
        <row r="56">
          <cell r="T56">
            <v>1484.33</v>
          </cell>
        </row>
        <row r="57">
          <cell r="D57" t="str">
            <v>李小玲</v>
          </cell>
        </row>
        <row r="57">
          <cell r="F57" t="str">
            <v>河南省栾川县赤土店镇清和堂村么沟30号</v>
          </cell>
        </row>
        <row r="57">
          <cell r="P57" t="str">
            <v>录入8.1</v>
          </cell>
        </row>
        <row r="57">
          <cell r="T57">
            <v>1779.35</v>
          </cell>
        </row>
        <row r="58">
          <cell r="D58" t="str">
            <v>马长明</v>
          </cell>
        </row>
        <row r="58">
          <cell r="F58" t="str">
            <v>河南省栾川县赤土店镇郭店村沟口22号</v>
          </cell>
        </row>
        <row r="58">
          <cell r="P58" t="str">
            <v>录入8.1</v>
          </cell>
        </row>
        <row r="58">
          <cell r="T58">
            <v>352.84</v>
          </cell>
        </row>
        <row r="59">
          <cell r="D59" t="str">
            <v>赵随霞</v>
          </cell>
        </row>
        <row r="59">
          <cell r="F59" t="str">
            <v>河南省栾川县赤土店镇竹园村河北14号</v>
          </cell>
        </row>
        <row r="59">
          <cell r="P59" t="str">
            <v>录入8.1</v>
          </cell>
        </row>
        <row r="59">
          <cell r="T59">
            <v>1855.39</v>
          </cell>
        </row>
        <row r="60">
          <cell r="D60" t="str">
            <v>赵春女</v>
          </cell>
        </row>
        <row r="60">
          <cell r="F60" t="str">
            <v>河南省栾川县赤土店镇鸭池村小石窑组1号</v>
          </cell>
        </row>
        <row r="60">
          <cell r="P60" t="str">
            <v>录入8.1</v>
          </cell>
        </row>
        <row r="60">
          <cell r="T60">
            <v>1855.39</v>
          </cell>
        </row>
        <row r="61">
          <cell r="D61" t="str">
            <v>张书学</v>
          </cell>
        </row>
        <row r="61">
          <cell r="F61" t="str">
            <v>河南省栾川县赤土店镇清和堂村西岔12号</v>
          </cell>
        </row>
        <row r="61">
          <cell r="P61" t="str">
            <v>录入8.1</v>
          </cell>
        </row>
        <row r="61">
          <cell r="T61">
            <v>1113.24</v>
          </cell>
        </row>
        <row r="62">
          <cell r="D62" t="str">
            <v>李留冬</v>
          </cell>
        </row>
        <row r="62">
          <cell r="F62" t="str">
            <v>河南省栾川县赤土店镇白沙洞村庙根25号</v>
          </cell>
        </row>
        <row r="62">
          <cell r="P62" t="str">
            <v>录入8.1</v>
          </cell>
        </row>
        <row r="62">
          <cell r="T62">
            <v>1733.72</v>
          </cell>
        </row>
        <row r="63">
          <cell r="D63" t="str">
            <v>张松阳</v>
          </cell>
        </row>
        <row r="63">
          <cell r="F63" t="str">
            <v>河南省栾川县赤土店镇白沙洞村庙根17号</v>
          </cell>
        </row>
        <row r="63">
          <cell r="P63" t="str">
            <v>录入8.1</v>
          </cell>
        </row>
        <row r="63">
          <cell r="T63">
            <v>105.48</v>
          </cell>
        </row>
        <row r="64">
          <cell r="D64" t="str">
            <v>吴双有</v>
          </cell>
        </row>
        <row r="64">
          <cell r="F64" t="str">
            <v>河南省栾川县赤土店镇竹园村寨沟门49号</v>
          </cell>
        </row>
        <row r="64">
          <cell r="P64" t="str">
            <v>录入8.1</v>
          </cell>
        </row>
        <row r="64">
          <cell r="T64">
            <v>1043.28</v>
          </cell>
        </row>
        <row r="65">
          <cell r="D65" t="str">
            <v>付彦红</v>
          </cell>
        </row>
        <row r="65">
          <cell r="F65" t="str">
            <v>河南省栾川县赤土店镇郭店村张沟门32号</v>
          </cell>
        </row>
        <row r="65">
          <cell r="P65" t="str">
            <v>录入8.1</v>
          </cell>
        </row>
        <row r="65">
          <cell r="T65">
            <v>1439.72</v>
          </cell>
        </row>
        <row r="66">
          <cell r="D66" t="str">
            <v>刘建乐</v>
          </cell>
        </row>
        <row r="66">
          <cell r="F66" t="str">
            <v>河南省栾川县赤土店镇竹园村上马石7号</v>
          </cell>
        </row>
        <row r="66">
          <cell r="P66" t="str">
            <v>录入8.1</v>
          </cell>
        </row>
        <row r="66">
          <cell r="T66">
            <v>1037.2</v>
          </cell>
        </row>
        <row r="67">
          <cell r="D67" t="str">
            <v>冯君君</v>
          </cell>
        </row>
        <row r="67">
          <cell r="F67" t="str">
            <v>河南省栾川县赤土店镇竹园村河北46号</v>
          </cell>
        </row>
        <row r="67">
          <cell r="P67" t="str">
            <v>录入8.1</v>
          </cell>
        </row>
        <row r="67">
          <cell r="T67">
            <v>1850.31</v>
          </cell>
        </row>
        <row r="68">
          <cell r="D68" t="str">
            <v>赵伟</v>
          </cell>
        </row>
        <row r="68">
          <cell r="F68" t="str">
            <v>河南省栾川县赤土店镇竹园村西佛29号</v>
          </cell>
        </row>
        <row r="68">
          <cell r="P68" t="str">
            <v>录入8.1</v>
          </cell>
        </row>
        <row r="68">
          <cell r="T68">
            <v>1088.91</v>
          </cell>
        </row>
        <row r="69">
          <cell r="D69" t="str">
            <v>刘雅</v>
          </cell>
        </row>
        <row r="69">
          <cell r="F69" t="str">
            <v>河南省栾川县赤土店镇竹园村观沟51号</v>
          </cell>
        </row>
        <row r="69">
          <cell r="P69" t="str">
            <v>录入8.1</v>
          </cell>
        </row>
        <row r="69">
          <cell r="T69">
            <v>1043.28</v>
          </cell>
        </row>
        <row r="70">
          <cell r="D70" t="str">
            <v>张卫国</v>
          </cell>
        </row>
        <row r="70">
          <cell r="F70" t="str">
            <v>河南省栾川县赤土店镇赤土店村老安24号</v>
          </cell>
        </row>
        <row r="70">
          <cell r="P70" t="str">
            <v>录入8.1</v>
          </cell>
        </row>
        <row r="70">
          <cell r="T70">
            <v>707.69</v>
          </cell>
        </row>
        <row r="71">
          <cell r="D71" t="str">
            <v>袁海涛</v>
          </cell>
        </row>
        <row r="71">
          <cell r="F71" t="str">
            <v>河南省栾川县合峪镇康庄村唐圪塔组</v>
          </cell>
        </row>
        <row r="71">
          <cell r="P71" t="str">
            <v>录入8.1</v>
          </cell>
        </row>
        <row r="71">
          <cell r="T71">
            <v>1855.38</v>
          </cell>
        </row>
        <row r="72">
          <cell r="D72" t="str">
            <v>丁留献</v>
          </cell>
        </row>
        <row r="72">
          <cell r="F72" t="str">
            <v>河南省栾川县合峪镇马丢村东沟组</v>
          </cell>
        </row>
        <row r="72">
          <cell r="P72" t="str">
            <v>录入8.1</v>
          </cell>
        </row>
        <row r="72">
          <cell r="T72">
            <v>1855.38</v>
          </cell>
        </row>
        <row r="73">
          <cell r="D73" t="str">
            <v>张聚成</v>
          </cell>
        </row>
        <row r="73">
          <cell r="F73" t="str">
            <v>河南省栾川县合峪镇五村二组</v>
          </cell>
        </row>
        <row r="73">
          <cell r="P73" t="str">
            <v>录入8.1</v>
          </cell>
        </row>
        <row r="73">
          <cell r="T73">
            <v>1745.44</v>
          </cell>
        </row>
        <row r="74">
          <cell r="D74" t="str">
            <v>赵选敏</v>
          </cell>
        </row>
        <row r="74">
          <cell r="F74" t="str">
            <v>河南省栾川县合峪镇五村二组</v>
          </cell>
        </row>
        <row r="74">
          <cell r="P74" t="str">
            <v>录入8.1</v>
          </cell>
        </row>
        <row r="74">
          <cell r="T74">
            <v>1840.17</v>
          </cell>
        </row>
        <row r="75">
          <cell r="D75" t="str">
            <v>李朝晖</v>
          </cell>
        </row>
        <row r="75">
          <cell r="F75" t="str">
            <v>河南省栾川县合峪镇关庄村下关庄组</v>
          </cell>
        </row>
        <row r="75">
          <cell r="P75" t="str">
            <v>录入8.1</v>
          </cell>
        </row>
        <row r="75">
          <cell r="T75">
            <v>1101.08</v>
          </cell>
        </row>
        <row r="76">
          <cell r="D76" t="str">
            <v>段新霞</v>
          </cell>
        </row>
        <row r="76">
          <cell r="F76" t="str">
            <v>河南省栾川县合峪镇砭上村砭上组</v>
          </cell>
        </row>
        <row r="76">
          <cell r="P76" t="str">
            <v>录入8.1</v>
          </cell>
        </row>
        <row r="76">
          <cell r="T76">
            <v>1845.25</v>
          </cell>
        </row>
        <row r="77">
          <cell r="D77" t="str">
            <v>严延飞</v>
          </cell>
        </row>
        <row r="77">
          <cell r="F77" t="str">
            <v>河南省栾川县合峪镇钓鱼台村桥沟组</v>
          </cell>
        </row>
        <row r="77">
          <cell r="P77" t="str">
            <v>录入8.1</v>
          </cell>
        </row>
        <row r="77">
          <cell r="T77">
            <v>1840.17</v>
          </cell>
        </row>
        <row r="78">
          <cell r="D78" t="str">
            <v>常红久</v>
          </cell>
        </row>
        <row r="78">
          <cell r="F78" t="str">
            <v>河南省栾川县合峪镇关庄村下关庄组</v>
          </cell>
        </row>
        <row r="78">
          <cell r="P78" t="str">
            <v>录入8.1</v>
          </cell>
        </row>
        <row r="78">
          <cell r="T78">
            <v>1009.83</v>
          </cell>
        </row>
        <row r="79">
          <cell r="D79" t="str">
            <v>康林林</v>
          </cell>
        </row>
        <row r="79">
          <cell r="F79" t="str">
            <v>河南省栾川县合峪镇康庄村西组</v>
          </cell>
        </row>
        <row r="79">
          <cell r="P79" t="str">
            <v>录入8.1</v>
          </cell>
        </row>
        <row r="79">
          <cell r="T79">
            <v>1748.93</v>
          </cell>
        </row>
        <row r="80">
          <cell r="D80" t="str">
            <v>李金周</v>
          </cell>
        </row>
        <row r="80">
          <cell r="F80" t="str">
            <v>河南省栾川县合峪镇酒店村大栗坪组</v>
          </cell>
        </row>
        <row r="80">
          <cell r="P80" t="str">
            <v>录入8.1</v>
          </cell>
        </row>
        <row r="80">
          <cell r="T80">
            <v>1855.38</v>
          </cell>
        </row>
        <row r="81">
          <cell r="D81" t="str">
            <v>郭留乾</v>
          </cell>
        </row>
        <row r="81">
          <cell r="F81" t="str">
            <v>河南省栾川县合峪镇关庄村水么沟组</v>
          </cell>
        </row>
        <row r="81">
          <cell r="P81" t="str">
            <v>录入8.1</v>
          </cell>
        </row>
        <row r="81">
          <cell r="T81">
            <v>1082.82</v>
          </cell>
        </row>
        <row r="82">
          <cell r="D82" t="str">
            <v>刘晓辉</v>
          </cell>
        </row>
        <row r="82">
          <cell r="F82" t="str">
            <v>河南省栾川县合峪镇合峪村十二组</v>
          </cell>
        </row>
        <row r="82">
          <cell r="P82" t="str">
            <v>录入8.1</v>
          </cell>
        </row>
        <row r="82">
          <cell r="T82">
            <v>1855.38</v>
          </cell>
        </row>
        <row r="83">
          <cell r="D83" t="str">
            <v>王铁锤</v>
          </cell>
        </row>
        <row r="83">
          <cell r="F83" t="str">
            <v>河南省栾川县合峪镇合峪村一组</v>
          </cell>
        </row>
        <row r="83">
          <cell r="P83" t="str">
            <v>录入8.1</v>
          </cell>
        </row>
        <row r="83">
          <cell r="T83">
            <v>1849.3</v>
          </cell>
        </row>
        <row r="84">
          <cell r="D84" t="str">
            <v>杨石景</v>
          </cell>
        </row>
        <row r="84">
          <cell r="F84" t="str">
            <v>河南省栾川县合峪镇杨沟门村民心安组</v>
          </cell>
        </row>
        <row r="84">
          <cell r="P84" t="str">
            <v>录入8.1</v>
          </cell>
        </row>
        <row r="84">
          <cell r="T84">
            <v>1830.04</v>
          </cell>
        </row>
        <row r="85">
          <cell r="D85" t="str">
            <v>刘海涛</v>
          </cell>
        </row>
        <row r="85">
          <cell r="F85" t="str">
            <v>河南省栾川县合峪镇五村二组</v>
          </cell>
        </row>
        <row r="85">
          <cell r="P85" t="str">
            <v>录入8.1</v>
          </cell>
        </row>
        <row r="85">
          <cell r="T85">
            <v>1835.11</v>
          </cell>
        </row>
        <row r="86">
          <cell r="D86" t="str">
            <v>杨小雷</v>
          </cell>
        </row>
        <row r="86">
          <cell r="F86" t="str">
            <v>河南省栾川县合峪镇十八盘村十八盘组</v>
          </cell>
        </row>
        <row r="86">
          <cell r="P86" t="str">
            <v>录入8.1</v>
          </cell>
        </row>
        <row r="86">
          <cell r="T86">
            <v>1855.38</v>
          </cell>
        </row>
        <row r="87">
          <cell r="D87" t="str">
            <v>王珂</v>
          </cell>
        </row>
        <row r="87">
          <cell r="F87" t="str">
            <v>河南省栾川县合峪镇合峪村四组</v>
          </cell>
        </row>
        <row r="87">
          <cell r="P87" t="str">
            <v>录入8.1</v>
          </cell>
        </row>
        <row r="87">
          <cell r="T87">
            <v>1850.31</v>
          </cell>
        </row>
        <row r="88">
          <cell r="D88" t="str">
            <v>范雷</v>
          </cell>
        </row>
        <row r="88">
          <cell r="F88" t="str">
            <v>河南省栾川县合峪镇康庄村东组</v>
          </cell>
        </row>
        <row r="88">
          <cell r="P88" t="str">
            <v>录入8.1</v>
          </cell>
        </row>
        <row r="88">
          <cell r="T88">
            <v>1855.39</v>
          </cell>
        </row>
        <row r="89">
          <cell r="D89" t="str">
            <v>张燕龙</v>
          </cell>
        </row>
        <row r="89">
          <cell r="F89" t="str">
            <v>河南省洛阳市栾川县合峪镇五村村</v>
          </cell>
        </row>
        <row r="89">
          <cell r="P89" t="str">
            <v>不录入</v>
          </cell>
        </row>
        <row r="89">
          <cell r="T89">
            <v>0</v>
          </cell>
        </row>
        <row r="90">
          <cell r="D90" t="str">
            <v>高雪平</v>
          </cell>
        </row>
        <row r="90">
          <cell r="F90" t="str">
            <v>河南省洛阳市栾川县合峪镇五村村</v>
          </cell>
        </row>
        <row r="90">
          <cell r="P90" t="str">
            <v>录入8.1</v>
          </cell>
        </row>
        <row r="90">
          <cell r="T90">
            <v>1855.38</v>
          </cell>
        </row>
        <row r="91">
          <cell r="D91" t="str">
            <v>宋超彦</v>
          </cell>
        </row>
        <row r="91">
          <cell r="F91" t="str">
            <v>河南省栾川县合峪镇砭上村胡子沟组</v>
          </cell>
        </row>
        <row r="91">
          <cell r="P91" t="str">
            <v>录入8.1</v>
          </cell>
        </row>
        <row r="91">
          <cell r="T91">
            <v>1769.2</v>
          </cell>
        </row>
        <row r="92">
          <cell r="D92" t="str">
            <v>韩利格</v>
          </cell>
        </row>
        <row r="92">
          <cell r="F92" t="str">
            <v>河南省栾川县合峪镇五村二组</v>
          </cell>
        </row>
        <row r="92">
          <cell r="P92" t="str">
            <v>录入8.1</v>
          </cell>
        </row>
        <row r="92">
          <cell r="T92">
            <v>1855.38</v>
          </cell>
        </row>
        <row r="93">
          <cell r="D93" t="str">
            <v>董春香</v>
          </cell>
        </row>
        <row r="93">
          <cell r="F93" t="str">
            <v>河南省栾川县合峪镇</v>
          </cell>
        </row>
        <row r="93">
          <cell r="P93" t="str">
            <v>录入8.1</v>
          </cell>
        </row>
        <row r="93">
          <cell r="T93">
            <v>1855.38</v>
          </cell>
        </row>
        <row r="94">
          <cell r="D94" t="str">
            <v>唐松山</v>
          </cell>
        </row>
        <row r="94">
          <cell r="F94" t="str">
            <v>河南省栾川县合峪镇五村五村组</v>
          </cell>
        </row>
        <row r="94">
          <cell r="P94" t="str">
            <v>录入8.1</v>
          </cell>
        </row>
        <row r="94">
          <cell r="T94">
            <v>1681.36</v>
          </cell>
        </row>
        <row r="95">
          <cell r="D95" t="str">
            <v>徐柏壳</v>
          </cell>
        </row>
        <row r="95">
          <cell r="F95" t="str">
            <v>河南省栾川县合峪镇十八盘村十八盘组</v>
          </cell>
        </row>
        <row r="95">
          <cell r="P95" t="str">
            <v>录入8.1</v>
          </cell>
        </row>
        <row r="95">
          <cell r="T95">
            <v>1850.31</v>
          </cell>
        </row>
        <row r="96">
          <cell r="D96" t="str">
            <v>郭志强</v>
          </cell>
        </row>
        <row r="96">
          <cell r="F96" t="str">
            <v>合峪镇石村石村组</v>
          </cell>
        </row>
        <row r="96">
          <cell r="P96" t="str">
            <v>录入8.1</v>
          </cell>
        </row>
        <row r="96">
          <cell r="T96">
            <v>1094.99</v>
          </cell>
        </row>
        <row r="97">
          <cell r="D97" t="str">
            <v>刘新卫</v>
          </cell>
        </row>
        <row r="97">
          <cell r="F97" t="str">
            <v>合峪镇杨山村胡沟门组</v>
          </cell>
        </row>
        <row r="97">
          <cell r="P97" t="str">
            <v>录入8.1</v>
          </cell>
        </row>
        <row r="97">
          <cell r="T97">
            <v>1824.97</v>
          </cell>
        </row>
        <row r="98">
          <cell r="D98" t="str">
            <v>耿红普</v>
          </cell>
        </row>
        <row r="98">
          <cell r="F98" t="str">
            <v>合峪镇柳坪村下河西组</v>
          </cell>
        </row>
        <row r="98">
          <cell r="P98" t="str">
            <v>录入8.1</v>
          </cell>
        </row>
        <row r="98">
          <cell r="T98">
            <v>1113.24</v>
          </cell>
        </row>
        <row r="99">
          <cell r="D99" t="str">
            <v>王新有</v>
          </cell>
        </row>
        <row r="99">
          <cell r="F99" t="str">
            <v>合峪镇十八盘村杨树下组</v>
          </cell>
        </row>
        <row r="99">
          <cell r="P99" t="str">
            <v>录入8.1</v>
          </cell>
        </row>
        <row r="99">
          <cell r="T99">
            <v>1064.57</v>
          </cell>
        </row>
        <row r="100">
          <cell r="D100" t="str">
            <v>李夏夏</v>
          </cell>
        </row>
        <row r="100">
          <cell r="F100" t="str">
            <v>合峪镇酒店村酒店组</v>
          </cell>
        </row>
        <row r="100">
          <cell r="P100" t="str">
            <v>录入8.1</v>
          </cell>
        </row>
        <row r="100">
          <cell r="T100">
            <v>738.1</v>
          </cell>
        </row>
        <row r="101">
          <cell r="D101" t="str">
            <v>唐山</v>
          </cell>
        </row>
        <row r="101">
          <cell r="F101" t="str">
            <v>合峪镇关庄村官庄组</v>
          </cell>
        </row>
        <row r="101">
          <cell r="P101" t="str">
            <v>录入8.1</v>
          </cell>
        </row>
        <row r="101">
          <cell r="T101">
            <v>1784.41</v>
          </cell>
        </row>
        <row r="102">
          <cell r="D102" t="str">
            <v>宋红波</v>
          </cell>
        </row>
        <row r="102">
          <cell r="F102" t="str">
            <v>合峪镇柳坪村金沟组</v>
          </cell>
        </row>
        <row r="102">
          <cell r="P102" t="str">
            <v>录入8.1</v>
          </cell>
        </row>
        <row r="102">
          <cell r="T102">
            <v>1113.24</v>
          </cell>
        </row>
        <row r="103">
          <cell r="D103" t="str">
            <v>郝小勤</v>
          </cell>
        </row>
        <row r="103">
          <cell r="F103" t="str">
            <v>河南省栾川县叫河乡桦树坪村常家沟组</v>
          </cell>
        </row>
        <row r="103">
          <cell r="P103" t="str">
            <v>录入8.1</v>
          </cell>
        </row>
        <row r="103">
          <cell r="T103">
            <v>1855.42</v>
          </cell>
        </row>
        <row r="104">
          <cell r="D104" t="str">
            <v>张有法</v>
          </cell>
        </row>
        <row r="104">
          <cell r="F104" t="str">
            <v>河南省栾川县叫河乡栗树沟村前村组</v>
          </cell>
        </row>
        <row r="104">
          <cell r="P104" t="str">
            <v>录入8.1</v>
          </cell>
        </row>
        <row r="104">
          <cell r="T104">
            <v>1855.42</v>
          </cell>
        </row>
        <row r="105">
          <cell r="D105" t="str">
            <v>王任旺</v>
          </cell>
        </row>
        <row r="105">
          <cell r="F105" t="str">
            <v>河南省栾川县叫河乡栗树沟村王庄组</v>
          </cell>
        </row>
        <row r="105">
          <cell r="P105" t="str">
            <v>录入8.1</v>
          </cell>
        </row>
        <row r="105">
          <cell r="T105">
            <v>1855.42</v>
          </cell>
        </row>
        <row r="106">
          <cell r="D106" t="str">
            <v>马于新</v>
          </cell>
        </row>
        <row r="106">
          <cell r="F106" t="str">
            <v>河南省栾川县叫河镇黎明村冒烟沟</v>
          </cell>
        </row>
        <row r="106">
          <cell r="P106" t="str">
            <v>录入8.1</v>
          </cell>
        </row>
        <row r="106">
          <cell r="T106">
            <v>1850.35</v>
          </cell>
        </row>
        <row r="107">
          <cell r="D107" t="str">
            <v>常小峰</v>
          </cell>
        </row>
        <row r="107">
          <cell r="F107" t="str">
            <v>河南省栾川县叫河乡栗树沟村苇园沟</v>
          </cell>
        </row>
        <row r="107">
          <cell r="P107" t="str">
            <v>录入8.1</v>
          </cell>
        </row>
        <row r="107">
          <cell r="T107">
            <v>1850.35</v>
          </cell>
        </row>
        <row r="108">
          <cell r="D108" t="str">
            <v>张海燕</v>
          </cell>
        </row>
        <row r="108">
          <cell r="F108" t="str">
            <v>河南省栾川县叫河镇马阴村阳坡组</v>
          </cell>
        </row>
        <row r="108">
          <cell r="P108" t="str">
            <v>录入8.1</v>
          </cell>
        </row>
        <row r="108">
          <cell r="T108">
            <v>1850.35</v>
          </cell>
        </row>
        <row r="109">
          <cell r="D109" t="str">
            <v>董铁</v>
          </cell>
        </row>
        <row r="109">
          <cell r="F109" t="str">
            <v>河南省栾川县叫河乡栗树沟村小石全组</v>
          </cell>
        </row>
        <row r="109">
          <cell r="P109" t="str">
            <v>录入8.1</v>
          </cell>
        </row>
        <row r="109">
          <cell r="T109">
            <v>1855.42</v>
          </cell>
        </row>
        <row r="110">
          <cell r="D110" t="str">
            <v>董三同</v>
          </cell>
        </row>
        <row r="110">
          <cell r="F110" t="str">
            <v>河南省栾川县叫河乡栗树沟村小石全组</v>
          </cell>
        </row>
        <row r="110">
          <cell r="P110" t="str">
            <v>录入8.1</v>
          </cell>
        </row>
        <row r="110">
          <cell r="T110">
            <v>1855.42</v>
          </cell>
        </row>
        <row r="111">
          <cell r="D111" t="str">
            <v>李留学</v>
          </cell>
        </row>
        <row r="111">
          <cell r="F111" t="str">
            <v>河南省栾川县叫河镇栗树沟村花园</v>
          </cell>
        </row>
        <row r="111">
          <cell r="P111" t="str">
            <v>录入8.1</v>
          </cell>
        </row>
        <row r="111">
          <cell r="T111">
            <v>1484.33</v>
          </cell>
        </row>
        <row r="112">
          <cell r="D112" t="str">
            <v>雷江江</v>
          </cell>
        </row>
        <row r="112">
          <cell r="F112" t="str">
            <v>河南省栾川县叫河乡栗树沟村王庄组</v>
          </cell>
        </row>
        <row r="112">
          <cell r="P112" t="str">
            <v>录入8.1</v>
          </cell>
        </row>
        <row r="112">
          <cell r="T112">
            <v>1855.42</v>
          </cell>
        </row>
        <row r="113">
          <cell r="D113" t="str">
            <v>崔新强</v>
          </cell>
        </row>
        <row r="113">
          <cell r="F113" t="str">
            <v>河南省栾川县叫河乡黎明村东沟组</v>
          </cell>
        </row>
        <row r="113">
          <cell r="P113" t="str">
            <v>录入8.1</v>
          </cell>
        </row>
        <row r="113">
          <cell r="T113">
            <v>1113.25</v>
          </cell>
        </row>
        <row r="114">
          <cell r="D114" t="str">
            <v>张建法</v>
          </cell>
        </row>
        <row r="114">
          <cell r="F114" t="str">
            <v>河南省栾川县叫河乡栗树沟村前村组</v>
          </cell>
        </row>
        <row r="114">
          <cell r="P114" t="str">
            <v>录入8.1</v>
          </cell>
        </row>
        <row r="114">
          <cell r="T114">
            <v>1855.42</v>
          </cell>
        </row>
        <row r="115">
          <cell r="D115" t="str">
            <v>董占文</v>
          </cell>
        </row>
        <row r="115">
          <cell r="F115" t="str">
            <v>河南省栾川县叫河乡栗树沟村小石全组</v>
          </cell>
        </row>
        <row r="115">
          <cell r="P115" t="str">
            <v>录入8.1</v>
          </cell>
        </row>
        <row r="115">
          <cell r="T115">
            <v>1095</v>
          </cell>
        </row>
        <row r="116">
          <cell r="D116" t="str">
            <v>刘刚</v>
          </cell>
        </row>
        <row r="116">
          <cell r="F116" t="str">
            <v>河南省栾川县叫河镇栗树沟村换香沟</v>
          </cell>
        </row>
        <row r="116">
          <cell r="P116" t="str">
            <v>录入8.1</v>
          </cell>
        </row>
        <row r="116">
          <cell r="T116">
            <v>1855.42</v>
          </cell>
        </row>
        <row r="117">
          <cell r="D117" t="str">
            <v>柴帅武</v>
          </cell>
        </row>
        <row r="117">
          <cell r="F117" t="str">
            <v>河南省栾川县叫河镇栗树沟村</v>
          </cell>
        </row>
        <row r="117">
          <cell r="P117" t="str">
            <v>录入8.1</v>
          </cell>
        </row>
        <row r="117">
          <cell r="T117">
            <v>1855.42</v>
          </cell>
        </row>
        <row r="118">
          <cell r="D118" t="str">
            <v>胡留根</v>
          </cell>
        </row>
        <row r="118">
          <cell r="F118" t="str">
            <v>河南省栾川县叫河镇栗树沟村石瑶组</v>
          </cell>
        </row>
        <row r="118">
          <cell r="P118" t="str">
            <v>录入8.1</v>
          </cell>
        </row>
        <row r="118">
          <cell r="T118">
            <v>1484.33</v>
          </cell>
        </row>
        <row r="119">
          <cell r="D119" t="str">
            <v>李兆敏</v>
          </cell>
        </row>
        <row r="119">
          <cell r="F119" t="str">
            <v>河南省栾川县叫河乡西新科村大南沟组</v>
          </cell>
        </row>
        <row r="119">
          <cell r="P119" t="str">
            <v>录入8.1</v>
          </cell>
        </row>
        <row r="119">
          <cell r="T119">
            <v>1855.42</v>
          </cell>
        </row>
        <row r="120">
          <cell r="D120" t="str">
            <v>王留通</v>
          </cell>
        </row>
        <row r="120">
          <cell r="F120" t="str">
            <v>河南省栾川县叫河乡黎明村陈南沟</v>
          </cell>
        </row>
        <row r="120">
          <cell r="P120" t="str">
            <v>录入8.1</v>
          </cell>
        </row>
        <row r="120">
          <cell r="T120">
            <v>1855.42</v>
          </cell>
        </row>
        <row r="121">
          <cell r="D121" t="str">
            <v>赵春</v>
          </cell>
        </row>
        <row r="121">
          <cell r="F121" t="str">
            <v>河南省栾川县叫河乡上牛栾村西村组</v>
          </cell>
        </row>
        <row r="121">
          <cell r="P121" t="str">
            <v>录入8.1</v>
          </cell>
        </row>
        <row r="121">
          <cell r="T121">
            <v>1855.42</v>
          </cell>
        </row>
        <row r="122">
          <cell r="D122" t="str">
            <v>张国涛</v>
          </cell>
        </row>
        <row r="122">
          <cell r="F122" t="str">
            <v>河南省栾川县叫河乡栗树沟村朱草沟</v>
          </cell>
        </row>
        <row r="122">
          <cell r="P122" t="str">
            <v>录入8.1</v>
          </cell>
        </row>
        <row r="122">
          <cell r="T122">
            <v>1855.42</v>
          </cell>
        </row>
        <row r="123">
          <cell r="D123" t="str">
            <v>何爱志</v>
          </cell>
        </row>
        <row r="123">
          <cell r="F123" t="str">
            <v>河南省栾川县叫河乡新政村瓦房</v>
          </cell>
        </row>
        <row r="123">
          <cell r="P123" t="str">
            <v>录入8.1</v>
          </cell>
        </row>
        <row r="123">
          <cell r="T123">
            <v>1855.42</v>
          </cell>
        </row>
        <row r="124">
          <cell r="D124" t="str">
            <v>代东阳</v>
          </cell>
        </row>
        <row r="124">
          <cell r="F124" t="str">
            <v>河南省栾川县叫河乡叫河村铁东</v>
          </cell>
        </row>
        <row r="124">
          <cell r="P124" t="str">
            <v>录入8.1</v>
          </cell>
        </row>
        <row r="124">
          <cell r="T124">
            <v>1850.35</v>
          </cell>
        </row>
        <row r="125">
          <cell r="D125" t="str">
            <v>代利害</v>
          </cell>
        </row>
        <row r="125">
          <cell r="F125" t="str">
            <v>河南省栾川县叫河镇叫河村</v>
          </cell>
        </row>
        <row r="125">
          <cell r="P125" t="str">
            <v>录入8.1</v>
          </cell>
        </row>
        <row r="125">
          <cell r="T125">
            <v>1698.26</v>
          </cell>
        </row>
        <row r="126">
          <cell r="D126" t="str">
            <v>赵青岗</v>
          </cell>
        </row>
        <row r="126">
          <cell r="F126" t="str">
            <v>河南省宝丰县利民路中段路西</v>
          </cell>
        </row>
        <row r="126">
          <cell r="P126" t="str">
            <v>录入8.1</v>
          </cell>
        </row>
        <row r="126">
          <cell r="T126">
            <v>1855.42</v>
          </cell>
        </row>
        <row r="127">
          <cell r="D127" t="str">
            <v>姚青治</v>
          </cell>
        </row>
        <row r="127">
          <cell r="F127" t="str">
            <v>河南省栾川县叫河镇东新科村后村组</v>
          </cell>
        </row>
        <row r="127">
          <cell r="P127" t="str">
            <v>录入8.1</v>
          </cell>
        </row>
        <row r="127">
          <cell r="T127">
            <v>1759.1</v>
          </cell>
        </row>
        <row r="128">
          <cell r="D128" t="str">
            <v>吴小红</v>
          </cell>
        </row>
        <row r="128">
          <cell r="F128" t="str">
            <v>河南省栾川县叫河镇黎明村二道岔组</v>
          </cell>
        </row>
        <row r="128">
          <cell r="P128" t="str">
            <v>录入8.1</v>
          </cell>
        </row>
        <row r="128">
          <cell r="T128">
            <v>1431.61</v>
          </cell>
        </row>
        <row r="129">
          <cell r="D129" t="str">
            <v>李国良</v>
          </cell>
        </row>
        <row r="129">
          <cell r="F129" t="str">
            <v>河南省栾川县叫河镇西新科村</v>
          </cell>
        </row>
        <row r="129">
          <cell r="P129" t="str">
            <v>录入8.1</v>
          </cell>
        </row>
        <row r="129">
          <cell r="T129">
            <v>1510.69</v>
          </cell>
        </row>
        <row r="130">
          <cell r="D130" t="str">
            <v>安成卫</v>
          </cell>
        </row>
        <row r="130">
          <cell r="F130" t="str">
            <v>河南省栾川县叫河乡马阴村阴口组</v>
          </cell>
        </row>
        <row r="130">
          <cell r="P130" t="str">
            <v>录入8.1</v>
          </cell>
        </row>
        <row r="130">
          <cell r="T130">
            <v>1113.25</v>
          </cell>
        </row>
        <row r="131">
          <cell r="D131" t="str">
            <v>董娥</v>
          </cell>
        </row>
        <row r="131">
          <cell r="F131" t="str">
            <v>河南省栾川县叫河镇马阴村马阴口组</v>
          </cell>
        </row>
        <row r="131">
          <cell r="P131" t="str">
            <v>录入8.1</v>
          </cell>
        </row>
        <row r="131">
          <cell r="T131">
            <v>1036.19</v>
          </cell>
        </row>
        <row r="132">
          <cell r="D132" t="str">
            <v>代振宇</v>
          </cell>
        </row>
        <row r="132">
          <cell r="F132" t="str">
            <v>河南省栾川县叫河镇东新科村新庄组</v>
          </cell>
        </row>
        <row r="132">
          <cell r="P132" t="str">
            <v>录入8.1</v>
          </cell>
        </row>
        <row r="132">
          <cell r="T132">
            <v>723.92</v>
          </cell>
        </row>
        <row r="133">
          <cell r="D133" t="str">
            <v>郭文超</v>
          </cell>
        </row>
        <row r="133">
          <cell r="F133" t="str">
            <v>河南省洛阳市栾川县冷水镇西增河村</v>
          </cell>
        </row>
        <row r="133">
          <cell r="P133" t="str">
            <v>录入8.1</v>
          </cell>
        </row>
        <row r="133">
          <cell r="T133">
            <v>1850.35</v>
          </cell>
        </row>
        <row r="134">
          <cell r="D134" t="str">
            <v>孙春明</v>
          </cell>
        </row>
        <row r="134">
          <cell r="F134" t="str">
            <v>河南省栾川县冷水镇东增河村商家沟组</v>
          </cell>
        </row>
        <row r="134">
          <cell r="P134" t="str">
            <v>录入8.1</v>
          </cell>
        </row>
        <row r="134">
          <cell r="T134">
            <v>1855.42</v>
          </cell>
        </row>
        <row r="135">
          <cell r="D135" t="str">
            <v>李山</v>
          </cell>
        </row>
        <row r="135">
          <cell r="F135" t="str">
            <v>河南省栾川县冷水镇东增河村大石头组</v>
          </cell>
        </row>
        <row r="135">
          <cell r="P135" t="str">
            <v>录入8.1</v>
          </cell>
        </row>
        <row r="135">
          <cell r="T135">
            <v>1855.42</v>
          </cell>
        </row>
        <row r="136">
          <cell r="D136" t="str">
            <v>周喜斌</v>
          </cell>
        </row>
        <row r="136">
          <cell r="F136" t="str">
            <v>河南省栾川县冷水镇龙王庙村二组</v>
          </cell>
        </row>
        <row r="136">
          <cell r="P136" t="str">
            <v>录入8.1</v>
          </cell>
        </row>
        <row r="136">
          <cell r="T136">
            <v>1850.35</v>
          </cell>
        </row>
        <row r="137">
          <cell r="D137" t="str">
            <v>魏新儒</v>
          </cell>
        </row>
        <row r="137">
          <cell r="F137" t="str">
            <v>河南省栾川县冷水镇大南沟村王洞沟组</v>
          </cell>
        </row>
        <row r="137">
          <cell r="P137" t="str">
            <v>录入8.1</v>
          </cell>
        </row>
        <row r="137">
          <cell r="T137">
            <v>1855.42</v>
          </cell>
        </row>
        <row r="138">
          <cell r="D138" t="str">
            <v>张红卫</v>
          </cell>
        </row>
        <row r="138">
          <cell r="F138" t="str">
            <v>河南省栾川县冷水镇西增河村前村组</v>
          </cell>
        </row>
        <row r="138">
          <cell r="P138" t="str">
            <v>录入8.1</v>
          </cell>
        </row>
        <row r="138">
          <cell r="T138">
            <v>1855.42</v>
          </cell>
        </row>
        <row r="139">
          <cell r="D139" t="str">
            <v>王玉晓</v>
          </cell>
        </row>
        <row r="139">
          <cell r="F139" t="str">
            <v>河南省栾川县冷水镇东增河村张家村组</v>
          </cell>
        </row>
        <row r="139">
          <cell r="P139" t="str">
            <v>录入8.1</v>
          </cell>
        </row>
        <row r="139">
          <cell r="T139">
            <v>1855.42</v>
          </cell>
        </row>
        <row r="140">
          <cell r="D140" t="str">
            <v>高应旗</v>
          </cell>
        </row>
        <row r="140">
          <cell r="F140" t="str">
            <v>河南省栾川县冷水镇冷水村三神庙沟</v>
          </cell>
        </row>
        <row r="140">
          <cell r="P140" t="str">
            <v>录入8.1</v>
          </cell>
        </row>
        <row r="140">
          <cell r="T140">
            <v>1855.42</v>
          </cell>
        </row>
        <row r="141">
          <cell r="D141" t="str">
            <v>昝海涛</v>
          </cell>
        </row>
        <row r="141">
          <cell r="F141" t="str">
            <v>河南省栾川县冷水镇西增河村白尖石</v>
          </cell>
        </row>
        <row r="141">
          <cell r="P141" t="str">
            <v>录入8.1</v>
          </cell>
        </row>
        <row r="141">
          <cell r="T141">
            <v>1855.42</v>
          </cell>
        </row>
        <row r="142">
          <cell r="D142" t="str">
            <v>季学忠</v>
          </cell>
        </row>
        <row r="142">
          <cell r="F142" t="str">
            <v>河南省栾川县冷水镇西增河村河东组</v>
          </cell>
        </row>
        <row r="142">
          <cell r="P142" t="str">
            <v>录入8.1</v>
          </cell>
        </row>
        <row r="142">
          <cell r="T142">
            <v>1855.42</v>
          </cell>
        </row>
        <row r="143">
          <cell r="D143" t="str">
            <v>商红</v>
          </cell>
        </row>
        <row r="143">
          <cell r="F143" t="str">
            <v>河南省栾川县冷水镇东增河村石咀组</v>
          </cell>
        </row>
        <row r="143">
          <cell r="P143" t="str">
            <v>录入8.1</v>
          </cell>
        </row>
        <row r="143">
          <cell r="T143">
            <v>1855.42</v>
          </cell>
        </row>
        <row r="144">
          <cell r="D144" t="str">
            <v>李月超</v>
          </cell>
        </row>
        <row r="144">
          <cell r="F144" t="str">
            <v>河南省栾川县冷水镇西增河村桥上组</v>
          </cell>
        </row>
        <row r="144">
          <cell r="P144" t="str">
            <v>录入8.1</v>
          </cell>
        </row>
        <row r="144">
          <cell r="T144">
            <v>1855.42</v>
          </cell>
        </row>
        <row r="145">
          <cell r="D145" t="str">
            <v>王根上</v>
          </cell>
        </row>
        <row r="145">
          <cell r="F145" t="str">
            <v>河南省栾川县冷水镇西增河村小里沟门</v>
          </cell>
        </row>
        <row r="145">
          <cell r="P145" t="str">
            <v>录入8.1</v>
          </cell>
        </row>
        <row r="145">
          <cell r="T145">
            <v>1855.42</v>
          </cell>
        </row>
        <row r="146">
          <cell r="D146" t="str">
            <v>高平原</v>
          </cell>
        </row>
        <row r="146">
          <cell r="F146" t="str">
            <v>河南省栾川县冷水镇西增河村马状口</v>
          </cell>
        </row>
        <row r="146">
          <cell r="P146" t="str">
            <v>录入8.1</v>
          </cell>
        </row>
        <row r="146">
          <cell r="T146">
            <v>1855.42</v>
          </cell>
        </row>
        <row r="147">
          <cell r="D147" t="str">
            <v>史万记</v>
          </cell>
        </row>
        <row r="147">
          <cell r="F147" t="str">
            <v>河南省栾川县冷水镇东增河村史家村组</v>
          </cell>
        </row>
        <row r="147">
          <cell r="P147" t="str">
            <v>录入8.1</v>
          </cell>
        </row>
        <row r="147">
          <cell r="T147">
            <v>1855.42</v>
          </cell>
        </row>
        <row r="148">
          <cell r="D148" t="str">
            <v>周东旭</v>
          </cell>
        </row>
        <row r="148">
          <cell r="F148" t="str">
            <v>河南省栾川县冷水镇西增河村</v>
          </cell>
        </row>
        <row r="148">
          <cell r="P148" t="str">
            <v>录入8.1</v>
          </cell>
        </row>
        <row r="148">
          <cell r="T148">
            <v>1855.42</v>
          </cell>
        </row>
        <row r="149">
          <cell r="D149" t="str">
            <v>李秋苹</v>
          </cell>
        </row>
        <row r="149">
          <cell r="F149" t="str">
            <v>河南省栾川县冷水镇冷水村三神庙沟</v>
          </cell>
        </row>
        <row r="149">
          <cell r="P149" t="str">
            <v>录入8.1</v>
          </cell>
        </row>
        <row r="149">
          <cell r="T149">
            <v>1637.43</v>
          </cell>
        </row>
        <row r="150">
          <cell r="D150" t="str">
            <v>吴新寨</v>
          </cell>
        </row>
        <row r="150">
          <cell r="F150" t="str">
            <v>河南省栾川县冷水镇西增河村小里沟组</v>
          </cell>
        </row>
        <row r="150">
          <cell r="P150" t="str">
            <v>录入8.1</v>
          </cell>
        </row>
        <row r="150">
          <cell r="T150">
            <v>1855.42</v>
          </cell>
        </row>
        <row r="151">
          <cell r="D151" t="str">
            <v>刘保民</v>
          </cell>
        </row>
        <row r="151">
          <cell r="F151" t="str">
            <v>河南省栾川县冷水镇东增河村下地</v>
          </cell>
        </row>
        <row r="151">
          <cell r="P151" t="str">
            <v>录入8.1</v>
          </cell>
        </row>
        <row r="151">
          <cell r="T151">
            <v>1855.42</v>
          </cell>
        </row>
        <row r="152">
          <cell r="D152" t="str">
            <v>苗新芳</v>
          </cell>
        </row>
        <row r="152">
          <cell r="F152" t="str">
            <v>河南省栾川县冷水镇东增河村下地组</v>
          </cell>
        </row>
        <row r="152">
          <cell r="P152" t="str">
            <v>录入8.1</v>
          </cell>
        </row>
        <row r="152">
          <cell r="T152">
            <v>1855.42</v>
          </cell>
        </row>
        <row r="153">
          <cell r="D153" t="str">
            <v>刘老虎</v>
          </cell>
        </row>
        <row r="153">
          <cell r="F153" t="str">
            <v>河南省栾川县冷水镇东增河村下地</v>
          </cell>
        </row>
        <row r="153">
          <cell r="P153" t="str">
            <v>录入8.1</v>
          </cell>
        </row>
        <row r="153">
          <cell r="T153">
            <v>1855.42</v>
          </cell>
        </row>
        <row r="154">
          <cell r="D154" t="str">
            <v>邓二虎</v>
          </cell>
        </row>
        <row r="154">
          <cell r="F154" t="str">
            <v>河南省栾川县冷水镇龙王庙村邓家沟</v>
          </cell>
        </row>
        <row r="154">
          <cell r="P154" t="str">
            <v>录入8.1</v>
          </cell>
        </row>
        <row r="154">
          <cell r="T154">
            <v>1855.42</v>
          </cell>
        </row>
        <row r="155">
          <cell r="D155" t="str">
            <v>杜姣</v>
          </cell>
        </row>
        <row r="155">
          <cell r="F155" t="str">
            <v>河南省栾川县冷水镇东增河村下院组</v>
          </cell>
        </row>
        <row r="155">
          <cell r="P155" t="str">
            <v>录入8.1</v>
          </cell>
        </row>
        <row r="155">
          <cell r="T155">
            <v>1764.17</v>
          </cell>
        </row>
        <row r="156">
          <cell r="D156" t="str">
            <v>张莲</v>
          </cell>
        </row>
        <row r="156">
          <cell r="F156" t="str">
            <v>河南省栾川县冷水镇西增河村河东组</v>
          </cell>
        </row>
        <row r="156">
          <cell r="P156" t="str">
            <v>录入8.1</v>
          </cell>
        </row>
        <row r="156">
          <cell r="T156">
            <v>1855.42</v>
          </cell>
        </row>
        <row r="157">
          <cell r="D157" t="str">
            <v>张红彩</v>
          </cell>
        </row>
        <row r="157">
          <cell r="F157" t="str">
            <v>河南省栾川县冷水镇龙王庙村东村东组</v>
          </cell>
        </row>
        <row r="157">
          <cell r="P157" t="str">
            <v>录入8.1</v>
          </cell>
        </row>
        <row r="157">
          <cell r="T157">
            <v>1855.42</v>
          </cell>
        </row>
        <row r="158">
          <cell r="D158" t="str">
            <v>程占统</v>
          </cell>
        </row>
        <row r="158">
          <cell r="F158" t="str">
            <v>河南省栾川县冷水镇西增河村</v>
          </cell>
        </row>
        <row r="158">
          <cell r="P158" t="str">
            <v>录入8.1</v>
          </cell>
        </row>
        <row r="158">
          <cell r="T158">
            <v>1850.35</v>
          </cell>
        </row>
        <row r="159">
          <cell r="D159" t="str">
            <v>张卫国</v>
          </cell>
        </row>
        <row r="159">
          <cell r="F159" t="str">
            <v>河南省栾川县冷水镇东增河村商家沟组</v>
          </cell>
        </row>
        <row r="159">
          <cell r="P159" t="str">
            <v>录入8.1</v>
          </cell>
        </row>
        <row r="159">
          <cell r="T159">
            <v>1845.28</v>
          </cell>
        </row>
        <row r="160">
          <cell r="D160" t="str">
            <v>吕慧娟</v>
          </cell>
        </row>
        <row r="160">
          <cell r="F160" t="str">
            <v>河南省栾川县冷水镇东增河村</v>
          </cell>
        </row>
        <row r="160">
          <cell r="P160" t="str">
            <v>录入8.1</v>
          </cell>
        </row>
        <row r="160">
          <cell r="T160">
            <v>1845.28</v>
          </cell>
        </row>
        <row r="161">
          <cell r="D161" t="str">
            <v>程占祥</v>
          </cell>
        </row>
        <row r="161">
          <cell r="F161" t="str">
            <v>河南省栾川县冷水镇西增河村上阴</v>
          </cell>
        </row>
        <row r="161">
          <cell r="P161" t="str">
            <v>录入8.1</v>
          </cell>
        </row>
        <row r="161">
          <cell r="T161">
            <v>1845.28</v>
          </cell>
        </row>
        <row r="162">
          <cell r="D162" t="str">
            <v>邢新卫</v>
          </cell>
        </row>
        <row r="162">
          <cell r="F162" t="str">
            <v>河南省洛阳市栾川县冷水镇西增河村前村组</v>
          </cell>
        </row>
        <row r="162">
          <cell r="P162" t="str">
            <v>录入8.1</v>
          </cell>
        </row>
        <row r="162">
          <cell r="T162">
            <v>1855.42</v>
          </cell>
        </row>
        <row r="163">
          <cell r="D163" t="str">
            <v>张翠</v>
          </cell>
        </row>
        <row r="163">
          <cell r="F163" t="str">
            <v>河南省栾川县冷水镇大南沟村</v>
          </cell>
        </row>
        <row r="163">
          <cell r="P163" t="str">
            <v>录入8.1</v>
          </cell>
        </row>
        <row r="163">
          <cell r="T163">
            <v>1855.42</v>
          </cell>
        </row>
        <row r="164">
          <cell r="D164" t="str">
            <v>刘红</v>
          </cell>
        </row>
        <row r="164">
          <cell r="F164" t="str">
            <v>河南省栾川县冷水镇东增河村</v>
          </cell>
        </row>
        <row r="164">
          <cell r="P164" t="str">
            <v>录入8.1</v>
          </cell>
        </row>
        <row r="164">
          <cell r="T164">
            <v>1855.42</v>
          </cell>
        </row>
        <row r="165">
          <cell r="D165" t="str">
            <v>姜战团</v>
          </cell>
        </row>
        <row r="165">
          <cell r="F165" t="str">
            <v>百炉村三组37号</v>
          </cell>
        </row>
        <row r="165">
          <cell r="P165" t="str">
            <v>录入8.1</v>
          </cell>
        </row>
        <row r="165">
          <cell r="T165">
            <v>1484.34</v>
          </cell>
        </row>
        <row r="166">
          <cell r="D166" t="str">
            <v>吴银霞</v>
          </cell>
        </row>
        <row r="166">
          <cell r="F166" t="str">
            <v>百炉村一组24号</v>
          </cell>
        </row>
        <row r="166">
          <cell r="P166" t="str">
            <v>录入8.1</v>
          </cell>
        </row>
        <row r="166">
          <cell r="T166">
            <v>742.17</v>
          </cell>
        </row>
        <row r="167">
          <cell r="D167" t="str">
            <v>张果果</v>
          </cell>
        </row>
        <row r="167">
          <cell r="F167" t="str">
            <v>百炉村八组</v>
          </cell>
        </row>
        <row r="167">
          <cell r="P167" t="str">
            <v>录入8.1</v>
          </cell>
        </row>
        <row r="167">
          <cell r="T167">
            <v>1113.26</v>
          </cell>
        </row>
        <row r="168">
          <cell r="D168" t="str">
            <v>姬鹏钢</v>
          </cell>
        </row>
        <row r="168">
          <cell r="F168" t="str">
            <v>百炉村八组</v>
          </cell>
        </row>
        <row r="168">
          <cell r="P168" t="str">
            <v>录入8.1</v>
          </cell>
        </row>
        <row r="168">
          <cell r="T168">
            <v>742.17</v>
          </cell>
        </row>
        <row r="169">
          <cell r="D169" t="str">
            <v>贾银发</v>
          </cell>
        </row>
        <row r="169">
          <cell r="F169" t="str">
            <v>后坪村六组</v>
          </cell>
        </row>
        <row r="169">
          <cell r="P169" t="str">
            <v>录入8.1</v>
          </cell>
        </row>
        <row r="169">
          <cell r="T169">
            <v>1825</v>
          </cell>
        </row>
        <row r="170">
          <cell r="D170" t="str">
            <v>关双红</v>
          </cell>
        </row>
        <row r="170">
          <cell r="F170" t="str">
            <v>双堂村二十组54号</v>
          </cell>
        </row>
        <row r="170">
          <cell r="P170" t="str">
            <v>录入8.1</v>
          </cell>
        </row>
        <row r="170">
          <cell r="T170">
            <v>1113.24</v>
          </cell>
        </row>
        <row r="171">
          <cell r="D171" t="str">
            <v>赵青贵</v>
          </cell>
        </row>
        <row r="171">
          <cell r="F171" t="str">
            <v>堂上村六组55号</v>
          </cell>
        </row>
        <row r="171">
          <cell r="P171" t="str">
            <v>录入8.1</v>
          </cell>
        </row>
        <row r="171">
          <cell r="T171">
            <v>1111.21</v>
          </cell>
        </row>
        <row r="172">
          <cell r="D172" t="str">
            <v>孟金苹</v>
          </cell>
        </row>
        <row r="172">
          <cell r="F172" t="str">
            <v>堂上村东三组15号</v>
          </cell>
        </row>
        <row r="172">
          <cell r="P172" t="str">
            <v>录入8.1</v>
          </cell>
        </row>
        <row r="172">
          <cell r="T172">
            <v>1113.24</v>
          </cell>
        </row>
        <row r="173">
          <cell r="D173" t="str">
            <v>王峰</v>
          </cell>
        </row>
        <row r="173">
          <cell r="F173" t="str">
            <v>七里坪社区十五组52号</v>
          </cell>
        </row>
        <row r="173">
          <cell r="P173" t="str">
            <v>录入8.1</v>
          </cell>
        </row>
        <row r="173">
          <cell r="T173">
            <v>1612.05</v>
          </cell>
        </row>
        <row r="174">
          <cell r="D174" t="str">
            <v>望彩霞</v>
          </cell>
        </row>
        <row r="174">
          <cell r="F174" t="str">
            <v>堂上村东三组25号</v>
          </cell>
        </row>
        <row r="174">
          <cell r="P174" t="str">
            <v>录入8.1</v>
          </cell>
        </row>
        <row r="174">
          <cell r="T174">
            <v>1840.17</v>
          </cell>
        </row>
        <row r="175">
          <cell r="D175" t="str">
            <v>孙春燕</v>
          </cell>
        </row>
        <row r="175">
          <cell r="F175" t="str">
            <v>堂上村二组32号</v>
          </cell>
        </row>
        <row r="175">
          <cell r="P175" t="str">
            <v>录入8.1</v>
          </cell>
        </row>
        <row r="175">
          <cell r="T175">
            <v>1855.38</v>
          </cell>
        </row>
        <row r="176">
          <cell r="D176" t="str">
            <v>张秀玲</v>
          </cell>
        </row>
        <row r="176">
          <cell r="F176" t="str">
            <v>堂上村东三组34号</v>
          </cell>
        </row>
        <row r="176">
          <cell r="P176" t="str">
            <v>录入8.1</v>
          </cell>
        </row>
        <row r="176">
          <cell r="T176">
            <v>1850.32</v>
          </cell>
        </row>
        <row r="177">
          <cell r="D177" t="str">
            <v>尤春红</v>
          </cell>
        </row>
        <row r="177">
          <cell r="F177" t="str">
            <v>双堂村七组53号</v>
          </cell>
        </row>
        <row r="177">
          <cell r="P177" t="str">
            <v>录入8.1</v>
          </cell>
        </row>
        <row r="177">
          <cell r="T177">
            <v>1814.83</v>
          </cell>
        </row>
        <row r="178">
          <cell r="D178" t="str">
            <v>史新利</v>
          </cell>
        </row>
        <row r="178">
          <cell r="F178" t="str">
            <v>百炉村八组20号</v>
          </cell>
        </row>
        <row r="178">
          <cell r="P178" t="str">
            <v>录入8.1</v>
          </cell>
        </row>
        <row r="178">
          <cell r="T178">
            <v>1804.61</v>
          </cell>
        </row>
        <row r="179">
          <cell r="D179" t="str">
            <v>王金卫</v>
          </cell>
        </row>
        <row r="179">
          <cell r="F179" t="str">
            <v>栾川县庙子乡庙子村</v>
          </cell>
        </row>
        <row r="179">
          <cell r="P179" t="str">
            <v>录入8.1</v>
          </cell>
        </row>
        <row r="179">
          <cell r="T179">
            <v>2253.92</v>
          </cell>
        </row>
        <row r="180">
          <cell r="D180" t="str">
            <v>石继涛</v>
          </cell>
        </row>
        <row r="180">
          <cell r="F180" t="str">
            <v>栾川县庙子镇杨树底村一组</v>
          </cell>
        </row>
        <row r="180">
          <cell r="P180" t="str">
            <v>录入8.1</v>
          </cell>
        </row>
        <row r="180">
          <cell r="T180">
            <v>3756.62</v>
          </cell>
        </row>
        <row r="181">
          <cell r="D181" t="str">
            <v>王圪塔</v>
          </cell>
        </row>
        <row r="181">
          <cell r="F181" t="str">
            <v>栾川县庙子镇杨树底村六组</v>
          </cell>
        </row>
        <row r="181">
          <cell r="P181" t="str">
            <v>录入8.1</v>
          </cell>
        </row>
        <row r="181">
          <cell r="T181">
            <v>3756.62</v>
          </cell>
        </row>
        <row r="182">
          <cell r="D182" t="str">
            <v>郭新卫</v>
          </cell>
        </row>
        <row r="182">
          <cell r="F182" t="str">
            <v>栾川县庙子乡磙子坪村四组9号</v>
          </cell>
        </row>
        <row r="182">
          <cell r="P182" t="str">
            <v>录入8.1</v>
          </cell>
        </row>
        <row r="182">
          <cell r="T182">
            <v>3756.62</v>
          </cell>
        </row>
        <row r="183">
          <cell r="D183" t="str">
            <v>张小棉</v>
          </cell>
        </row>
        <row r="183">
          <cell r="F183" t="str">
            <v>栾川县庙子乡河南村三组6号</v>
          </cell>
        </row>
        <row r="183">
          <cell r="P183" t="str">
            <v>录入8.1</v>
          </cell>
        </row>
        <row r="183">
          <cell r="T183">
            <v>3756.62</v>
          </cell>
        </row>
        <row r="184">
          <cell r="D184" t="str">
            <v>杨小坡</v>
          </cell>
        </row>
        <row r="184">
          <cell r="F184" t="str">
            <v>栾川县庙子乡河南村三组48号</v>
          </cell>
        </row>
        <row r="184">
          <cell r="P184" t="str">
            <v>录入8.1</v>
          </cell>
        </row>
        <row r="184">
          <cell r="T184">
            <v>2179.03</v>
          </cell>
        </row>
        <row r="185">
          <cell r="D185" t="str">
            <v>吴莲生</v>
          </cell>
        </row>
        <row r="185">
          <cell r="F185" t="str">
            <v>栾川县庙子乡河南村二组19号</v>
          </cell>
        </row>
        <row r="185">
          <cell r="P185" t="str">
            <v>录入8.1</v>
          </cell>
        </row>
        <row r="185">
          <cell r="T185">
            <v>3756.62</v>
          </cell>
        </row>
        <row r="186">
          <cell r="D186" t="str">
            <v>李麦换</v>
          </cell>
        </row>
        <row r="186">
          <cell r="F186" t="str">
            <v>栾川县庙子乡旅顺村二组13号</v>
          </cell>
        </row>
        <row r="186">
          <cell r="P186" t="str">
            <v>录入8.1</v>
          </cell>
        </row>
        <row r="186">
          <cell r="T186">
            <v>3756.62</v>
          </cell>
        </row>
        <row r="187">
          <cell r="D187" t="str">
            <v>仝雪平</v>
          </cell>
        </row>
        <row r="187">
          <cell r="F187" t="str">
            <v>栾川县庙子乡磙子坪六组12号</v>
          </cell>
        </row>
        <row r="187">
          <cell r="P187" t="str">
            <v>录入8.1</v>
          </cell>
        </row>
        <row r="187">
          <cell r="T187">
            <v>3756.62</v>
          </cell>
        </row>
        <row r="188">
          <cell r="D188" t="str">
            <v>李院生</v>
          </cell>
        </row>
        <row r="188">
          <cell r="F188" t="str">
            <v>栾川县庙子乡旅顺村二组81号</v>
          </cell>
        </row>
        <row r="188">
          <cell r="P188" t="str">
            <v>录入8.1</v>
          </cell>
        </row>
        <row r="188">
          <cell r="T188">
            <v>3756.62</v>
          </cell>
        </row>
        <row r="189">
          <cell r="D189" t="str">
            <v>徐爱姣</v>
          </cell>
        </row>
        <row r="189">
          <cell r="F189" t="str">
            <v>栾川县庙子乡磙子坪村四组3号</v>
          </cell>
        </row>
        <row r="189">
          <cell r="P189" t="str">
            <v>录入8.1</v>
          </cell>
        </row>
        <row r="189">
          <cell r="T189">
            <v>3756.62</v>
          </cell>
        </row>
        <row r="190">
          <cell r="D190" t="str">
            <v>郜改</v>
          </cell>
        </row>
        <row r="190">
          <cell r="F190" t="str">
            <v>栾川县庙子乡磙子坪村四组8号</v>
          </cell>
        </row>
        <row r="190">
          <cell r="P190" t="str">
            <v>录入8.1</v>
          </cell>
        </row>
        <row r="190">
          <cell r="T190">
            <v>3756.62</v>
          </cell>
        </row>
        <row r="191">
          <cell r="D191" t="str">
            <v>王小枝</v>
          </cell>
        </row>
        <row r="191">
          <cell r="F191" t="str">
            <v>栾川县庙子乡旅顺村一组98号</v>
          </cell>
        </row>
        <row r="191">
          <cell r="P191" t="str">
            <v>录入8.1</v>
          </cell>
        </row>
        <row r="191">
          <cell r="T191">
            <v>3756.62</v>
          </cell>
        </row>
        <row r="192">
          <cell r="D192" t="str">
            <v>陈随正</v>
          </cell>
        </row>
        <row r="192">
          <cell r="F192" t="str">
            <v>栾川县庙子乡河南村三组19号</v>
          </cell>
        </row>
        <row r="192">
          <cell r="P192" t="str">
            <v>录入8.1</v>
          </cell>
        </row>
        <row r="192">
          <cell r="T192">
            <v>3756.62</v>
          </cell>
        </row>
        <row r="193">
          <cell r="D193" t="str">
            <v>张成兰</v>
          </cell>
        </row>
        <row r="193">
          <cell r="F193" t="str">
            <v>栾川县庙子乡旅顺村二组61号</v>
          </cell>
        </row>
        <row r="193">
          <cell r="P193" t="str">
            <v>录入8.1</v>
          </cell>
        </row>
        <row r="193">
          <cell r="T193">
            <v>3756.62</v>
          </cell>
        </row>
        <row r="194">
          <cell r="D194" t="str">
            <v>姚青峰</v>
          </cell>
        </row>
        <row r="194">
          <cell r="F194" t="str">
            <v>栾川县庙子乡河南村一组1号</v>
          </cell>
        </row>
        <row r="194">
          <cell r="P194" t="str">
            <v>录入8.1</v>
          </cell>
        </row>
        <row r="194">
          <cell r="T194">
            <v>3756.62</v>
          </cell>
        </row>
        <row r="195">
          <cell r="D195" t="str">
            <v>朱双立</v>
          </cell>
        </row>
        <row r="195">
          <cell r="F195" t="str">
            <v>栾川县庙子乡黄柏村四组13号</v>
          </cell>
        </row>
        <row r="195">
          <cell r="P195" t="str">
            <v>录入8.1</v>
          </cell>
        </row>
        <row r="195">
          <cell r="T195">
            <v>1855.39</v>
          </cell>
        </row>
        <row r="196">
          <cell r="D196" t="str">
            <v>韩喜玲</v>
          </cell>
        </row>
        <row r="196">
          <cell r="F196" t="str">
            <v>栾川县庙子乡吕顺村一组54号</v>
          </cell>
        </row>
        <row r="196">
          <cell r="P196" t="str">
            <v>录入8.1</v>
          </cell>
        </row>
        <row r="196">
          <cell r="T196">
            <v>1855.39</v>
          </cell>
        </row>
        <row r="197">
          <cell r="D197" t="str">
            <v>王建成</v>
          </cell>
        </row>
        <row r="197">
          <cell r="F197" t="str">
            <v>栾川县庙子乡黄柏村一组62号</v>
          </cell>
        </row>
        <row r="197">
          <cell r="P197" t="str">
            <v>录入8.1</v>
          </cell>
        </row>
        <row r="197">
          <cell r="T197">
            <v>1855.39</v>
          </cell>
        </row>
        <row r="198">
          <cell r="D198" t="str">
            <v>乔建喜</v>
          </cell>
        </row>
        <row r="198">
          <cell r="F198" t="str">
            <v>栾川县庙子乡老张村一组24号</v>
          </cell>
        </row>
        <row r="198">
          <cell r="P198" t="str">
            <v>录入8.1</v>
          </cell>
        </row>
        <row r="198">
          <cell r="T198">
            <v>1855.39</v>
          </cell>
        </row>
        <row r="199">
          <cell r="D199" t="str">
            <v>孟勇智</v>
          </cell>
        </row>
        <row r="199">
          <cell r="F199" t="str">
            <v>栾川县庙子乡山湾村一组21号</v>
          </cell>
        </row>
        <row r="199">
          <cell r="P199" t="str">
            <v>录入8.1</v>
          </cell>
        </row>
        <row r="199">
          <cell r="T199">
            <v>1855.39</v>
          </cell>
        </row>
        <row r="200">
          <cell r="D200" t="str">
            <v>常川朴</v>
          </cell>
        </row>
        <row r="200">
          <cell r="F200" t="str">
            <v>栾川县庙子乡庙子村一组55号</v>
          </cell>
        </row>
        <row r="200">
          <cell r="P200" t="str">
            <v>录入8.1</v>
          </cell>
        </row>
        <row r="200">
          <cell r="T200">
            <v>1855.39</v>
          </cell>
        </row>
        <row r="201">
          <cell r="D201" t="str">
            <v>周建卫</v>
          </cell>
        </row>
        <row r="201">
          <cell r="F201" t="str">
            <v>栾川县庙子乡黄柏村一组73号</v>
          </cell>
        </row>
        <row r="201">
          <cell r="P201" t="str">
            <v>录入8.1</v>
          </cell>
        </row>
        <row r="201">
          <cell r="T201">
            <v>1855.39</v>
          </cell>
        </row>
        <row r="202">
          <cell r="D202" t="str">
            <v>赵金梁</v>
          </cell>
        </row>
        <row r="202">
          <cell r="F202" t="str">
            <v>栾川县庙子乡龙王僮村八组13号</v>
          </cell>
        </row>
        <row r="202">
          <cell r="P202" t="str">
            <v>录入8.1</v>
          </cell>
        </row>
        <row r="202">
          <cell r="T202">
            <v>1571.5</v>
          </cell>
        </row>
        <row r="203">
          <cell r="D203" t="str">
            <v>吕华伟</v>
          </cell>
        </row>
        <row r="203">
          <cell r="F203" t="str">
            <v>栾川县庙子乡老张村一组25号</v>
          </cell>
        </row>
        <row r="203">
          <cell r="P203" t="str">
            <v>录入8.1</v>
          </cell>
        </row>
        <row r="203">
          <cell r="T203">
            <v>1855.39</v>
          </cell>
        </row>
        <row r="204">
          <cell r="D204" t="str">
            <v>赵延晓</v>
          </cell>
        </row>
        <row r="204">
          <cell r="F204" t="str">
            <v>栾川县庙子乡英雄村二组12号</v>
          </cell>
        </row>
        <row r="204">
          <cell r="P204" t="str">
            <v>录入8.1</v>
          </cell>
        </row>
        <row r="204">
          <cell r="T204">
            <v>1738.79</v>
          </cell>
        </row>
        <row r="205">
          <cell r="D205" t="str">
            <v>朱天力</v>
          </cell>
        </row>
        <row r="205">
          <cell r="F205" t="str">
            <v>栾川县庙子乡黄柏村四组21号</v>
          </cell>
        </row>
        <row r="205">
          <cell r="P205" t="str">
            <v>录入8.1</v>
          </cell>
        </row>
        <row r="205">
          <cell r="T205">
            <v>1855.39</v>
          </cell>
        </row>
        <row r="206">
          <cell r="D206" t="str">
            <v>王秋献</v>
          </cell>
        </row>
        <row r="206">
          <cell r="F206" t="str">
            <v>栾川县庙子乡桃园村三组</v>
          </cell>
        </row>
        <row r="206">
          <cell r="P206" t="str">
            <v>录入8.1</v>
          </cell>
        </row>
        <row r="206">
          <cell r="T206">
            <v>1855.39</v>
          </cell>
        </row>
        <row r="207">
          <cell r="D207" t="str">
            <v>刘保成</v>
          </cell>
        </row>
        <row r="207">
          <cell r="F207" t="str">
            <v>栾川县庙子乡英雄村五组4号</v>
          </cell>
        </row>
        <row r="207">
          <cell r="P207" t="str">
            <v>录入8.1</v>
          </cell>
        </row>
        <row r="207">
          <cell r="T207">
            <v>1855.39</v>
          </cell>
        </row>
        <row r="208">
          <cell r="D208" t="str">
            <v>程相国</v>
          </cell>
        </row>
        <row r="208">
          <cell r="F208" t="str">
            <v>栾川县庙子乡杨树底村五组</v>
          </cell>
        </row>
        <row r="208">
          <cell r="P208" t="str">
            <v>录入8.1</v>
          </cell>
        </row>
        <row r="208">
          <cell r="T208">
            <v>1855.39</v>
          </cell>
        </row>
        <row r="209">
          <cell r="D209" t="str">
            <v>张娟</v>
          </cell>
        </row>
        <row r="209">
          <cell r="F209" t="str">
            <v>栾川县庙子乡黄柏村三组２５号</v>
          </cell>
        </row>
        <row r="209">
          <cell r="P209" t="str">
            <v>录入8.1</v>
          </cell>
        </row>
        <row r="209">
          <cell r="T209">
            <v>1855.39</v>
          </cell>
        </row>
        <row r="210">
          <cell r="D210" t="str">
            <v>李玉鹏</v>
          </cell>
        </row>
        <row r="210">
          <cell r="F210" t="str">
            <v>栾川县庙子乡汉秋村六组</v>
          </cell>
        </row>
        <row r="210">
          <cell r="P210" t="str">
            <v>录入8.1</v>
          </cell>
        </row>
        <row r="210">
          <cell r="T210">
            <v>1855.39</v>
          </cell>
        </row>
        <row r="211">
          <cell r="D211" t="str">
            <v>席玉红</v>
          </cell>
        </row>
        <row r="211">
          <cell r="F211" t="str">
            <v>栾川县庙子乡蒿坪村二组39号</v>
          </cell>
        </row>
        <row r="211">
          <cell r="P211" t="str">
            <v>录入8.1</v>
          </cell>
        </row>
        <row r="211">
          <cell r="T211">
            <v>1855.39</v>
          </cell>
        </row>
        <row r="212">
          <cell r="D212" t="str">
            <v>崔玉兴</v>
          </cell>
        </row>
        <row r="212">
          <cell r="F212" t="str">
            <v>栾川县庙子乡桃园村</v>
          </cell>
        </row>
        <row r="212">
          <cell r="P212" t="str">
            <v>录入8.1</v>
          </cell>
        </row>
        <row r="212">
          <cell r="T212">
            <v>3756.64</v>
          </cell>
        </row>
        <row r="213">
          <cell r="D213" t="str">
            <v>薛占峰</v>
          </cell>
        </row>
        <row r="213">
          <cell r="F213" t="str">
            <v>栾川县庙子乡桃园村</v>
          </cell>
        </row>
        <row r="213">
          <cell r="P213" t="str">
            <v>录入8.1</v>
          </cell>
        </row>
        <row r="213">
          <cell r="T213">
            <v>2984.57</v>
          </cell>
        </row>
        <row r="214">
          <cell r="D214" t="str">
            <v>韩留现</v>
          </cell>
        </row>
        <row r="214">
          <cell r="F214" t="str">
            <v>栾川县庙子乡卡房村</v>
          </cell>
        </row>
        <row r="214">
          <cell r="P214" t="str">
            <v>录入8.1</v>
          </cell>
        </row>
        <row r="214">
          <cell r="T214">
            <v>2253.92</v>
          </cell>
        </row>
        <row r="215">
          <cell r="D215" t="str">
            <v>张艳艳</v>
          </cell>
        </row>
        <row r="215">
          <cell r="F215" t="str">
            <v>栾川县庙子乡黄柏村</v>
          </cell>
        </row>
        <row r="215">
          <cell r="P215" t="str">
            <v>录入8.1</v>
          </cell>
        </row>
        <row r="215">
          <cell r="T215">
            <v>3756.64</v>
          </cell>
        </row>
        <row r="216">
          <cell r="D216" t="str">
            <v>祁强</v>
          </cell>
        </row>
        <row r="216">
          <cell r="F216" t="str">
            <v>栾川县庙子乡河南村</v>
          </cell>
        </row>
        <row r="216">
          <cell r="P216" t="str">
            <v>录入8.1</v>
          </cell>
        </row>
        <row r="216">
          <cell r="T216">
            <v>2253.92</v>
          </cell>
        </row>
        <row r="217">
          <cell r="D217" t="str">
            <v>王全</v>
          </cell>
        </row>
        <row r="217">
          <cell r="F217" t="str">
            <v>栾川县庙子乡黄柏村</v>
          </cell>
        </row>
        <row r="217">
          <cell r="P217" t="str">
            <v>录入8.1</v>
          </cell>
        </row>
        <row r="217">
          <cell r="T217">
            <v>1875.69</v>
          </cell>
        </row>
        <row r="218">
          <cell r="D218" t="str">
            <v>赵女</v>
          </cell>
        </row>
        <row r="218">
          <cell r="F218" t="str">
            <v>栾川县庙子乡吕顺村</v>
          </cell>
        </row>
        <row r="218">
          <cell r="P218" t="str">
            <v>录入8.1</v>
          </cell>
        </row>
        <row r="218">
          <cell r="T218">
            <v>3756.64</v>
          </cell>
        </row>
        <row r="219">
          <cell r="D219" t="str">
            <v>陈爱玲</v>
          </cell>
        </row>
        <row r="219">
          <cell r="F219" t="str">
            <v>栾川县庙子乡桃园村</v>
          </cell>
        </row>
        <row r="219">
          <cell r="P219" t="str">
            <v>录入8.1</v>
          </cell>
        </row>
        <row r="219">
          <cell r="T219">
            <v>3730.93</v>
          </cell>
        </row>
        <row r="220">
          <cell r="D220" t="str">
            <v>朱博通</v>
          </cell>
        </row>
        <row r="220">
          <cell r="F220" t="str">
            <v>栾川县庙子乡黄柏村</v>
          </cell>
        </row>
        <row r="220">
          <cell r="P220" t="str">
            <v>录入8.1</v>
          </cell>
        </row>
        <row r="220">
          <cell r="T220">
            <v>3710.37</v>
          </cell>
        </row>
        <row r="221">
          <cell r="D221" t="str">
            <v>平旦旦</v>
          </cell>
        </row>
        <row r="221">
          <cell r="F221" t="str">
            <v>栾川县庙子乡黄柏村</v>
          </cell>
        </row>
        <row r="221">
          <cell r="P221" t="str">
            <v>录入8.1</v>
          </cell>
        </row>
        <row r="221">
          <cell r="T221">
            <v>3005.2</v>
          </cell>
        </row>
        <row r="222">
          <cell r="D222" t="str">
            <v>乔妞妞</v>
          </cell>
        </row>
        <row r="222">
          <cell r="F222" t="str">
            <v>栾川县庙子乡山湾村</v>
          </cell>
        </row>
        <row r="222">
          <cell r="P222" t="str">
            <v>录入8.1</v>
          </cell>
        </row>
        <row r="222">
          <cell r="T222">
            <v>3756.64</v>
          </cell>
        </row>
        <row r="223">
          <cell r="D223" t="str">
            <v>程大卷</v>
          </cell>
        </row>
        <row r="223">
          <cell r="F223" t="str">
            <v>栾川县庙子乡上沟村</v>
          </cell>
        </row>
        <row r="223">
          <cell r="P223" t="str">
            <v>录入8.1</v>
          </cell>
        </row>
        <row r="223">
          <cell r="T223">
            <v>1875.69</v>
          </cell>
        </row>
        <row r="224">
          <cell r="D224" t="str">
            <v>李新奇</v>
          </cell>
        </row>
        <row r="224">
          <cell r="F224" t="str">
            <v>栾川县庙子乡上沟村</v>
          </cell>
        </row>
        <row r="224">
          <cell r="P224" t="str">
            <v>录入8.1</v>
          </cell>
        </row>
        <row r="224">
          <cell r="T224">
            <v>2238.45</v>
          </cell>
        </row>
        <row r="225">
          <cell r="D225" t="str">
            <v>张留定</v>
          </cell>
        </row>
        <row r="225">
          <cell r="F225" t="str">
            <v>栾川县庙子乡黄石砭村</v>
          </cell>
        </row>
        <row r="225">
          <cell r="P225" t="str">
            <v>录入8.1</v>
          </cell>
        </row>
        <row r="225">
          <cell r="T225">
            <v>1875.69</v>
          </cell>
        </row>
        <row r="226">
          <cell r="D226" t="str">
            <v>李峰</v>
          </cell>
        </row>
        <row r="226">
          <cell r="F226" t="str">
            <v>栾川县庙子乡英雄村</v>
          </cell>
        </row>
        <row r="226">
          <cell r="P226" t="str">
            <v>录入8.1</v>
          </cell>
        </row>
        <row r="226">
          <cell r="T226">
            <v>3730.93</v>
          </cell>
        </row>
        <row r="227">
          <cell r="D227" t="str">
            <v>支六</v>
          </cell>
        </row>
        <row r="227">
          <cell r="F227" t="str">
            <v>河南省洛阳市栾川县庙子镇</v>
          </cell>
        </row>
        <row r="227">
          <cell r="P227" t="str">
            <v>录入8.1</v>
          </cell>
        </row>
        <row r="227">
          <cell r="T227">
            <v>1855.39</v>
          </cell>
        </row>
        <row r="228">
          <cell r="D228" t="str">
            <v>徐霞</v>
          </cell>
        </row>
        <row r="228">
          <cell r="F228" t="str">
            <v>上沟村五组</v>
          </cell>
        </row>
        <row r="228">
          <cell r="P228" t="str">
            <v>录入8.1</v>
          </cell>
        </row>
        <row r="228">
          <cell r="T228">
            <v>1855.38</v>
          </cell>
        </row>
        <row r="229">
          <cell r="D229" t="str">
            <v>李曼</v>
          </cell>
        </row>
        <row r="229">
          <cell r="F229" t="str">
            <v>桃园村二组</v>
          </cell>
        </row>
        <row r="229">
          <cell r="P229" t="str">
            <v>录入8.1</v>
          </cell>
        </row>
        <row r="229">
          <cell r="T229">
            <v>1110.19</v>
          </cell>
        </row>
        <row r="230">
          <cell r="D230" t="str">
            <v>原新何</v>
          </cell>
        </row>
        <row r="230">
          <cell r="F230" t="str">
            <v>河南村三组</v>
          </cell>
        </row>
        <row r="230">
          <cell r="P230" t="str">
            <v>录入8.1</v>
          </cell>
        </row>
        <row r="230">
          <cell r="T230">
            <v>1113.24</v>
          </cell>
        </row>
        <row r="231">
          <cell r="D231" t="str">
            <v>宋发展</v>
          </cell>
        </row>
        <row r="231">
          <cell r="F231" t="str">
            <v>上沟村二组</v>
          </cell>
        </row>
        <row r="231">
          <cell r="P231" t="str">
            <v>录入8.1</v>
          </cell>
        </row>
        <row r="231">
          <cell r="T231">
            <v>1113.24</v>
          </cell>
        </row>
        <row r="232">
          <cell r="D232" t="str">
            <v>贾吉战</v>
          </cell>
        </row>
        <row r="232">
          <cell r="F232" t="str">
            <v>英雄村九组</v>
          </cell>
        </row>
        <row r="232">
          <cell r="P232" t="str">
            <v>录入8.1</v>
          </cell>
        </row>
        <row r="232">
          <cell r="T232">
            <v>1113.24</v>
          </cell>
        </row>
        <row r="233">
          <cell r="D233" t="str">
            <v>黄忠海</v>
          </cell>
        </row>
        <row r="233">
          <cell r="F233" t="str">
            <v>英雄村十组</v>
          </cell>
        </row>
        <row r="233">
          <cell r="P233" t="str">
            <v>录入8.1</v>
          </cell>
        </row>
        <row r="233">
          <cell r="T233">
            <v>1855.38</v>
          </cell>
        </row>
        <row r="234">
          <cell r="D234" t="str">
            <v>孟建坡</v>
          </cell>
        </row>
        <row r="234">
          <cell r="F234" t="str">
            <v>英雄村五组</v>
          </cell>
        </row>
        <row r="234">
          <cell r="P234" t="str">
            <v>录入8.1</v>
          </cell>
        </row>
        <row r="234">
          <cell r="T234">
            <v>1845.24</v>
          </cell>
        </row>
        <row r="235">
          <cell r="D235" t="str">
            <v>王小娟</v>
          </cell>
        </row>
        <row r="235">
          <cell r="F235" t="str">
            <v>英雄村六组</v>
          </cell>
        </row>
        <row r="235">
          <cell r="P235" t="str">
            <v>录入8.1</v>
          </cell>
        </row>
        <row r="235">
          <cell r="T235">
            <v>1855.39</v>
          </cell>
        </row>
        <row r="236">
          <cell r="D236" t="str">
            <v>苏延姣</v>
          </cell>
        </row>
        <row r="236">
          <cell r="F236" t="str">
            <v>英雄村十组</v>
          </cell>
        </row>
        <row r="236">
          <cell r="P236" t="str">
            <v>录入8.1</v>
          </cell>
        </row>
        <row r="236">
          <cell r="T236">
            <v>1835.11</v>
          </cell>
        </row>
        <row r="237">
          <cell r="D237" t="str">
            <v>兰见晓</v>
          </cell>
        </row>
        <row r="237">
          <cell r="F237" t="str">
            <v>黄石砭村三组</v>
          </cell>
        </row>
        <row r="237">
          <cell r="P237" t="str">
            <v>录入8.1</v>
          </cell>
        </row>
        <row r="237">
          <cell r="T237">
            <v>1855.38</v>
          </cell>
        </row>
        <row r="238">
          <cell r="D238" t="str">
            <v>孟红强</v>
          </cell>
        </row>
        <row r="238">
          <cell r="F238" t="str">
            <v>黄石砭村二组</v>
          </cell>
        </row>
        <row r="238">
          <cell r="P238" t="str">
            <v>录入8.1</v>
          </cell>
        </row>
        <row r="238">
          <cell r="T238">
            <v>1855.38</v>
          </cell>
        </row>
        <row r="239">
          <cell r="D239" t="str">
            <v>徐花枝</v>
          </cell>
        </row>
        <row r="239">
          <cell r="F239" t="str">
            <v>高崖头村八组</v>
          </cell>
        </row>
        <row r="239">
          <cell r="P239" t="str">
            <v>录入8.1</v>
          </cell>
        </row>
        <row r="239">
          <cell r="T239">
            <v>1451.89</v>
          </cell>
        </row>
        <row r="240">
          <cell r="D240" t="str">
            <v>崔文现</v>
          </cell>
        </row>
        <row r="240">
          <cell r="F240" t="str">
            <v>河南省栾川县秋扒乡鸭石村竹园沟40号</v>
          </cell>
        </row>
        <row r="240">
          <cell r="P240" t="str">
            <v>录入8.1</v>
          </cell>
        </row>
        <row r="240">
          <cell r="T240">
            <v>1330.97</v>
          </cell>
        </row>
        <row r="241">
          <cell r="D241" t="str">
            <v>王长明</v>
          </cell>
        </row>
        <row r="241">
          <cell r="F241" t="str">
            <v>河南省栾川县秋扒乡雁坎村大松朵22号</v>
          </cell>
        </row>
        <row r="241">
          <cell r="P241" t="str">
            <v>录入8.1</v>
          </cell>
        </row>
        <row r="241">
          <cell r="T241">
            <v>1855.38</v>
          </cell>
        </row>
        <row r="242">
          <cell r="D242" t="str">
            <v>张成会</v>
          </cell>
        </row>
        <row r="242">
          <cell r="F242" t="str">
            <v>河南省栾川县秋扒乡鸭石村</v>
          </cell>
        </row>
        <row r="242">
          <cell r="P242" t="str">
            <v>录入8.1</v>
          </cell>
        </row>
        <row r="242">
          <cell r="T242">
            <v>1855.38</v>
          </cell>
        </row>
        <row r="243">
          <cell r="D243" t="str">
            <v>李现云</v>
          </cell>
        </row>
        <row r="243">
          <cell r="F243" t="str">
            <v>栾川县秋扒乡小河村</v>
          </cell>
        </row>
        <row r="243">
          <cell r="P243" t="str">
            <v>录入8.1</v>
          </cell>
        </row>
        <row r="243">
          <cell r="T243">
            <v>1855.38</v>
          </cell>
        </row>
        <row r="244">
          <cell r="D244" t="str">
            <v>邱新庭</v>
          </cell>
        </row>
        <row r="244">
          <cell r="F244" t="str">
            <v>栾川县秋扒乡鸭石村</v>
          </cell>
        </row>
        <row r="244">
          <cell r="P244" t="str">
            <v>录入8.1</v>
          </cell>
        </row>
        <row r="244">
          <cell r="T244">
            <v>1855.38</v>
          </cell>
        </row>
        <row r="245">
          <cell r="D245" t="str">
            <v>张成学</v>
          </cell>
        </row>
        <row r="245">
          <cell r="F245" t="str">
            <v>河南省栾川县秋扒乡秋扒村下坡根15号</v>
          </cell>
        </row>
        <row r="245">
          <cell r="P245" t="str">
            <v>录入8.1</v>
          </cell>
        </row>
        <row r="245">
          <cell r="T245">
            <v>1855.38</v>
          </cell>
        </row>
        <row r="246">
          <cell r="D246" t="str">
            <v>陈喜竹</v>
          </cell>
        </row>
        <row r="246">
          <cell r="F246" t="str">
            <v>河南省栾川县秋扒乡鸭石村下湾30号</v>
          </cell>
        </row>
        <row r="246">
          <cell r="P246" t="str">
            <v>录入8.1</v>
          </cell>
        </row>
        <row r="246">
          <cell r="T246">
            <v>1855.38</v>
          </cell>
        </row>
        <row r="247">
          <cell r="D247" t="str">
            <v>李新伟</v>
          </cell>
        </row>
        <row r="247">
          <cell r="F247" t="str">
            <v>河南省栾川县秋扒乡鸭石村竹园沟41号</v>
          </cell>
        </row>
        <row r="247">
          <cell r="P247" t="str">
            <v>录入8.1</v>
          </cell>
        </row>
        <row r="247">
          <cell r="T247">
            <v>1799.62</v>
          </cell>
        </row>
        <row r="248">
          <cell r="D248" t="str">
            <v>陆峰</v>
          </cell>
        </row>
        <row r="248">
          <cell r="F248" t="str">
            <v>河南省栾川县秋扒乡北沟村河东38号</v>
          </cell>
        </row>
        <row r="248">
          <cell r="P248" t="str">
            <v>录入8.1</v>
          </cell>
        </row>
        <row r="248">
          <cell r="T248">
            <v>1855.38</v>
          </cell>
        </row>
        <row r="249">
          <cell r="D249" t="str">
            <v>王惟震</v>
          </cell>
        </row>
        <row r="249">
          <cell r="F249" t="str">
            <v>河南省栾川县秋扒乡北沟村九月沟6号</v>
          </cell>
        </row>
        <row r="249">
          <cell r="P249" t="str">
            <v>录入8.1</v>
          </cell>
        </row>
        <row r="249">
          <cell r="T249">
            <v>1840.18</v>
          </cell>
        </row>
        <row r="250">
          <cell r="D250" t="str">
            <v>彭学军</v>
          </cell>
        </row>
        <row r="250">
          <cell r="F250" t="str">
            <v>河南省栾川县秋扒乡鸭石村</v>
          </cell>
        </row>
        <row r="250">
          <cell r="P250" t="str">
            <v>录入8.1</v>
          </cell>
        </row>
        <row r="250">
          <cell r="T250">
            <v>1824.97</v>
          </cell>
        </row>
        <row r="251">
          <cell r="D251" t="str">
            <v>刘洪波</v>
          </cell>
        </row>
        <row r="251">
          <cell r="F251" t="str">
            <v>三川村四组</v>
          </cell>
        </row>
        <row r="251">
          <cell r="P251" t="str">
            <v>录入8.1</v>
          </cell>
        </row>
        <row r="251">
          <cell r="T251">
            <v>1855.38</v>
          </cell>
        </row>
        <row r="252">
          <cell r="D252" t="str">
            <v>张士斗</v>
          </cell>
        </row>
        <row r="252">
          <cell r="F252" t="str">
            <v>祖师庙村前白术沟组</v>
          </cell>
        </row>
        <row r="252">
          <cell r="P252" t="str">
            <v>录入8.1</v>
          </cell>
        </row>
        <row r="252">
          <cell r="T252">
            <v>1855.38</v>
          </cell>
        </row>
        <row r="253">
          <cell r="D253" t="str">
            <v>李阿朋</v>
          </cell>
        </row>
        <row r="253">
          <cell r="F253" t="str">
            <v>三川村前轳轴沟组</v>
          </cell>
        </row>
        <row r="253">
          <cell r="P253" t="str">
            <v>录入8.1</v>
          </cell>
        </row>
        <row r="253">
          <cell r="T253">
            <v>1855.38</v>
          </cell>
        </row>
        <row r="254">
          <cell r="D254" t="str">
            <v>范群</v>
          </cell>
        </row>
        <row r="254">
          <cell r="F254" t="str">
            <v>新庄村四组</v>
          </cell>
        </row>
        <row r="254">
          <cell r="P254" t="str">
            <v>录入8.1</v>
          </cell>
        </row>
        <row r="254">
          <cell r="T254">
            <v>1855.38</v>
          </cell>
        </row>
        <row r="255">
          <cell r="D255" t="str">
            <v>韩麦亮</v>
          </cell>
        </row>
        <row r="255">
          <cell r="F255" t="str">
            <v>新庄村四组</v>
          </cell>
        </row>
        <row r="255">
          <cell r="P255" t="str">
            <v>录入8.1</v>
          </cell>
        </row>
        <row r="255">
          <cell r="T255">
            <v>1855.38</v>
          </cell>
        </row>
        <row r="256">
          <cell r="D256" t="str">
            <v>王新川</v>
          </cell>
        </row>
        <row r="256">
          <cell r="F256" t="str">
            <v>新庄村四组</v>
          </cell>
        </row>
        <row r="256">
          <cell r="P256" t="str">
            <v>录入8.1</v>
          </cell>
        </row>
        <row r="256">
          <cell r="T256">
            <v>1855.38</v>
          </cell>
        </row>
        <row r="257">
          <cell r="D257" t="str">
            <v>李松科</v>
          </cell>
        </row>
        <row r="257">
          <cell r="F257" t="str">
            <v>三川村五组</v>
          </cell>
        </row>
        <row r="257">
          <cell r="P257" t="str">
            <v>录入8.1</v>
          </cell>
        </row>
        <row r="257">
          <cell r="T257">
            <v>1774.27</v>
          </cell>
        </row>
        <row r="258">
          <cell r="D258" t="str">
            <v>周翠苹</v>
          </cell>
        </row>
        <row r="258">
          <cell r="F258" t="str">
            <v>新庄村四组</v>
          </cell>
        </row>
        <row r="258">
          <cell r="P258" t="str">
            <v>录入8.1</v>
          </cell>
        </row>
        <row r="258">
          <cell r="T258">
            <v>1840.17</v>
          </cell>
        </row>
        <row r="259">
          <cell r="D259" t="str">
            <v>刘占柱</v>
          </cell>
        </row>
        <row r="259">
          <cell r="F259" t="str">
            <v>柳子村后望夫石沟组</v>
          </cell>
        </row>
        <row r="259">
          <cell r="P259" t="str">
            <v>录入8.1</v>
          </cell>
        </row>
        <row r="259">
          <cell r="T259">
            <v>1855.38</v>
          </cell>
        </row>
        <row r="260">
          <cell r="D260" t="str">
            <v>李晓莉</v>
          </cell>
        </row>
        <row r="260">
          <cell r="F260" t="str">
            <v>三川村三川街</v>
          </cell>
        </row>
        <row r="260">
          <cell r="P260" t="str">
            <v>录入8.1</v>
          </cell>
        </row>
        <row r="260">
          <cell r="T260">
            <v>1855.38</v>
          </cell>
        </row>
        <row r="261">
          <cell r="D261" t="str">
            <v>严俊营</v>
          </cell>
        </row>
        <row r="261">
          <cell r="F261" t="str">
            <v>三川村七组</v>
          </cell>
        </row>
        <row r="261">
          <cell r="P261" t="str">
            <v>录入8.1</v>
          </cell>
        </row>
        <row r="261">
          <cell r="T261">
            <v>1855.38</v>
          </cell>
        </row>
        <row r="262">
          <cell r="D262" t="str">
            <v>付门</v>
          </cell>
        </row>
        <row r="262">
          <cell r="F262" t="str">
            <v>柳子村瓦窑沟组</v>
          </cell>
        </row>
        <row r="262">
          <cell r="P262" t="str">
            <v>录入8.1</v>
          </cell>
        </row>
        <row r="262">
          <cell r="T262">
            <v>1855.38</v>
          </cell>
        </row>
        <row r="263">
          <cell r="D263" t="str">
            <v>李文学</v>
          </cell>
        </row>
        <row r="263">
          <cell r="F263" t="str">
            <v>三川村西窑组</v>
          </cell>
        </row>
        <row r="263">
          <cell r="P263" t="str">
            <v>录入8.1</v>
          </cell>
        </row>
        <row r="263">
          <cell r="T263">
            <v>1855.39</v>
          </cell>
        </row>
        <row r="264">
          <cell r="D264" t="str">
            <v>张超</v>
          </cell>
        </row>
        <row r="264">
          <cell r="F264" t="str">
            <v>祖师庙村鱼塘东沟组</v>
          </cell>
        </row>
        <row r="264">
          <cell r="P264" t="str">
            <v>录入8.1</v>
          </cell>
        </row>
        <row r="264">
          <cell r="T264">
            <v>1855.39</v>
          </cell>
        </row>
        <row r="265">
          <cell r="D265" t="str">
            <v>王二虎</v>
          </cell>
        </row>
        <row r="265">
          <cell r="F265" t="str">
            <v>三道沟村谢家庄组</v>
          </cell>
        </row>
        <row r="265">
          <cell r="P265" t="str">
            <v>录入8.1</v>
          </cell>
        </row>
        <row r="265">
          <cell r="T265">
            <v>1855.39</v>
          </cell>
        </row>
        <row r="266">
          <cell r="D266" t="str">
            <v>张红山</v>
          </cell>
        </row>
        <row r="266">
          <cell r="F266" t="str">
            <v>祖师庙村前白术沟组</v>
          </cell>
        </row>
        <row r="266">
          <cell r="P266" t="str">
            <v>录入8.1</v>
          </cell>
        </row>
        <row r="266">
          <cell r="T266">
            <v>1769.21</v>
          </cell>
        </row>
        <row r="267">
          <cell r="D267" t="str">
            <v>商花鲜</v>
          </cell>
        </row>
        <row r="267">
          <cell r="F267" t="str">
            <v>三道沟村桦树坡组</v>
          </cell>
        </row>
        <row r="267">
          <cell r="P267" t="str">
            <v>录入8.1</v>
          </cell>
        </row>
        <row r="267">
          <cell r="T267">
            <v>1855.39</v>
          </cell>
        </row>
        <row r="268">
          <cell r="D268" t="str">
            <v>金红霞</v>
          </cell>
        </row>
        <row r="268">
          <cell r="F268" t="str">
            <v>柳树坑村邓家沟组</v>
          </cell>
        </row>
        <row r="268">
          <cell r="P268" t="str">
            <v>录入8.1</v>
          </cell>
        </row>
        <row r="268">
          <cell r="T268">
            <v>1855.39</v>
          </cell>
        </row>
        <row r="269">
          <cell r="D269" t="str">
            <v>王晨笑</v>
          </cell>
        </row>
        <row r="269">
          <cell r="F269" t="str">
            <v>祖师庙村三道岔组</v>
          </cell>
        </row>
        <row r="269">
          <cell r="P269" t="str">
            <v>录入8.1</v>
          </cell>
        </row>
        <row r="269">
          <cell r="T269">
            <v>1855.39</v>
          </cell>
        </row>
        <row r="270">
          <cell r="D270" t="str">
            <v>沈新</v>
          </cell>
        </row>
        <row r="270">
          <cell r="F270" t="str">
            <v>柳树坑村关庙组</v>
          </cell>
        </row>
        <row r="270">
          <cell r="P270" t="str">
            <v>录入8.1</v>
          </cell>
        </row>
        <row r="270">
          <cell r="T270">
            <v>1855.39</v>
          </cell>
        </row>
        <row r="271">
          <cell r="D271" t="str">
            <v>赵长清</v>
          </cell>
        </row>
        <row r="271">
          <cell r="F271" t="str">
            <v>祖师庙村五组</v>
          </cell>
        </row>
        <row r="271">
          <cell r="P271" t="str">
            <v>录入8.1</v>
          </cell>
        </row>
        <row r="271">
          <cell r="T271">
            <v>1855.38</v>
          </cell>
        </row>
        <row r="272">
          <cell r="D272" t="str">
            <v>高彦立</v>
          </cell>
        </row>
        <row r="272">
          <cell r="F272" t="str">
            <v>柳子村后晒布沟组</v>
          </cell>
        </row>
        <row r="272">
          <cell r="P272" t="str">
            <v>录入8.1</v>
          </cell>
        </row>
        <row r="272">
          <cell r="T272">
            <v>593.72</v>
          </cell>
        </row>
        <row r="273">
          <cell r="D273" t="str">
            <v>谭怀印</v>
          </cell>
        </row>
        <row r="273">
          <cell r="F273" t="str">
            <v>小红村沟脑组</v>
          </cell>
        </row>
        <row r="273">
          <cell r="P273" t="str">
            <v>录入8.1</v>
          </cell>
        </row>
        <row r="273">
          <cell r="T273">
            <v>1855.38</v>
          </cell>
        </row>
        <row r="274">
          <cell r="D274" t="str">
            <v>李嘉鸿</v>
          </cell>
        </row>
        <row r="274">
          <cell r="F274" t="str">
            <v>姚湾村北沟组</v>
          </cell>
        </row>
        <row r="274">
          <cell r="P274" t="str">
            <v>录入8.1</v>
          </cell>
        </row>
        <row r="274">
          <cell r="T274">
            <v>1773.26</v>
          </cell>
        </row>
        <row r="275">
          <cell r="D275" t="str">
            <v>王万国</v>
          </cell>
        </row>
        <row r="275">
          <cell r="F275" t="str">
            <v>小红村王家庄组</v>
          </cell>
        </row>
        <row r="275">
          <cell r="P275" t="str">
            <v>录入8.1</v>
          </cell>
        </row>
        <row r="275">
          <cell r="T275">
            <v>1855.38</v>
          </cell>
        </row>
        <row r="276">
          <cell r="D276" t="str">
            <v>王献</v>
          </cell>
        </row>
        <row r="276">
          <cell r="F276" t="str">
            <v>姚湾村月下组</v>
          </cell>
        </row>
        <row r="276">
          <cell r="P276" t="str">
            <v>录入8.1</v>
          </cell>
        </row>
        <row r="276">
          <cell r="T276">
            <v>1835.11</v>
          </cell>
        </row>
        <row r="277">
          <cell r="D277" t="str">
            <v>胡书方</v>
          </cell>
        </row>
        <row r="277">
          <cell r="F277" t="str">
            <v>大红村大红口组</v>
          </cell>
        </row>
        <row r="277">
          <cell r="P277" t="str">
            <v>录入8.1</v>
          </cell>
        </row>
        <row r="277">
          <cell r="T277">
            <v>828.37</v>
          </cell>
        </row>
        <row r="278">
          <cell r="D278" t="str">
            <v>梁海峰</v>
          </cell>
        </row>
        <row r="278">
          <cell r="F278" t="str">
            <v>火神庙村南顶组</v>
          </cell>
        </row>
        <row r="278">
          <cell r="P278" t="str">
            <v>录入8.1</v>
          </cell>
        </row>
        <row r="278">
          <cell r="T278">
            <v>1855.38</v>
          </cell>
        </row>
        <row r="279">
          <cell r="D279" t="str">
            <v>杨玉娥</v>
          </cell>
        </row>
        <row r="279">
          <cell r="F279" t="str">
            <v>火神庙村半坡组</v>
          </cell>
        </row>
        <row r="279">
          <cell r="P279" t="str">
            <v>录入8.1</v>
          </cell>
        </row>
        <row r="279">
          <cell r="T279">
            <v>1855.38</v>
          </cell>
        </row>
        <row r="280">
          <cell r="D280" t="str">
            <v>刘新毅</v>
          </cell>
        </row>
        <row r="280">
          <cell r="F280" t="str">
            <v>龙脖村干前组</v>
          </cell>
        </row>
        <row r="280">
          <cell r="P280" t="str">
            <v>录入8.1</v>
          </cell>
        </row>
        <row r="280">
          <cell r="T280">
            <v>1058.49</v>
          </cell>
        </row>
        <row r="281">
          <cell r="D281" t="str">
            <v>董红太</v>
          </cell>
        </row>
        <row r="281">
          <cell r="F281" t="str">
            <v>龙脖村一组</v>
          </cell>
        </row>
        <row r="281">
          <cell r="P281" t="str">
            <v>录入8.1</v>
          </cell>
        </row>
        <row r="281">
          <cell r="T281">
            <v>1855.38</v>
          </cell>
        </row>
        <row r="282">
          <cell r="D282" t="str">
            <v>王红斗</v>
          </cell>
        </row>
        <row r="282">
          <cell r="F282" t="str">
            <v>小红村道回沟组</v>
          </cell>
        </row>
        <row r="282">
          <cell r="P282" t="str">
            <v>录入8.1</v>
          </cell>
        </row>
        <row r="282">
          <cell r="T282">
            <v>1581.63</v>
          </cell>
        </row>
        <row r="283">
          <cell r="D283" t="str">
            <v>焦晓花</v>
          </cell>
        </row>
        <row r="283">
          <cell r="F283" t="str">
            <v>姚湾村月后沟组</v>
          </cell>
        </row>
        <row r="283">
          <cell r="P283" t="str">
            <v>录入8.1</v>
          </cell>
        </row>
        <row r="283">
          <cell r="T283">
            <v>1855.39</v>
          </cell>
        </row>
        <row r="284">
          <cell r="D284" t="str">
            <v>陈前锋</v>
          </cell>
        </row>
        <row r="284">
          <cell r="F284" t="str">
            <v>姚湾村后院组</v>
          </cell>
        </row>
        <row r="284">
          <cell r="P284" t="str">
            <v>录入8.1</v>
          </cell>
        </row>
        <row r="284">
          <cell r="T284">
            <v>1855.39</v>
          </cell>
        </row>
        <row r="285">
          <cell r="D285" t="str">
            <v>赵彦秀</v>
          </cell>
        </row>
        <row r="285">
          <cell r="F285" t="str">
            <v>姚湾村河南组</v>
          </cell>
        </row>
        <row r="285">
          <cell r="P285" t="str">
            <v>录入8.1</v>
          </cell>
        </row>
        <row r="285">
          <cell r="T285">
            <v>1855.39</v>
          </cell>
        </row>
        <row r="286">
          <cell r="D286" t="str">
            <v>杨红权</v>
          </cell>
        </row>
        <row r="286">
          <cell r="F286" t="str">
            <v>姚湾村门子岭组</v>
          </cell>
        </row>
        <row r="286">
          <cell r="P286" t="str">
            <v>录入8.1</v>
          </cell>
        </row>
        <row r="286">
          <cell r="T286">
            <v>1855.39</v>
          </cell>
        </row>
        <row r="287">
          <cell r="D287" t="str">
            <v>费长松</v>
          </cell>
        </row>
        <row r="287">
          <cell r="F287" t="str">
            <v>火神庙村北沟组</v>
          </cell>
        </row>
        <row r="287">
          <cell r="P287" t="str">
            <v>录入8.1</v>
          </cell>
        </row>
        <row r="287">
          <cell r="T287">
            <v>1764.14</v>
          </cell>
        </row>
        <row r="288">
          <cell r="D288" t="str">
            <v>陈银川</v>
          </cell>
        </row>
        <row r="288">
          <cell r="F288" t="str">
            <v>小红村石板地租</v>
          </cell>
        </row>
        <row r="288">
          <cell r="P288" t="str">
            <v>录入8.1</v>
          </cell>
        </row>
        <row r="288">
          <cell r="T288">
            <v>1855.39</v>
          </cell>
        </row>
        <row r="289">
          <cell r="D289" t="str">
            <v>段新阳</v>
          </cell>
        </row>
        <row r="289">
          <cell r="F289" t="str">
            <v>姚湾村段庄组</v>
          </cell>
        </row>
        <row r="289">
          <cell r="P289" t="str">
            <v>录入8.1</v>
          </cell>
        </row>
        <row r="289">
          <cell r="T289">
            <v>1855.39</v>
          </cell>
        </row>
        <row r="290">
          <cell r="D290" t="str">
            <v>杨孝润</v>
          </cell>
        </row>
        <row r="290">
          <cell r="F290" t="str">
            <v>祖师庙村二道桥组</v>
          </cell>
        </row>
        <row r="290">
          <cell r="P290" t="str">
            <v>录入8.1</v>
          </cell>
        </row>
        <row r="290">
          <cell r="T290">
            <v>1850</v>
          </cell>
        </row>
        <row r="291">
          <cell r="D291" t="str">
            <v>李红森</v>
          </cell>
        </row>
        <row r="291">
          <cell r="F291" t="str">
            <v>火神庙村石门组</v>
          </cell>
        </row>
        <row r="291">
          <cell r="P291" t="str">
            <v>录入8.1</v>
          </cell>
        </row>
        <row r="291">
          <cell r="T291">
            <v>1480.29</v>
          </cell>
        </row>
        <row r="292">
          <cell r="D292" t="str">
            <v>张莹军</v>
          </cell>
        </row>
        <row r="292">
          <cell r="F292" t="str">
            <v>河南省栾川县狮子庙乡西阳道村界岭根11号</v>
          </cell>
        </row>
        <row r="292">
          <cell r="P292" t="str">
            <v>录入8.1</v>
          </cell>
        </row>
        <row r="292">
          <cell r="T292">
            <v>1113.25</v>
          </cell>
        </row>
        <row r="293">
          <cell r="D293" t="str">
            <v>张新战</v>
          </cell>
        </row>
        <row r="293">
          <cell r="F293" t="str">
            <v>栾川县狮子庙乡许沟村后沟22号</v>
          </cell>
        </row>
        <row r="293">
          <cell r="P293" t="str">
            <v>录入8.1</v>
          </cell>
        </row>
        <row r="293">
          <cell r="T293">
            <v>1113.25</v>
          </cell>
        </row>
        <row r="294">
          <cell r="D294" t="str">
            <v>张建生</v>
          </cell>
        </row>
        <row r="294">
          <cell r="F294" t="str">
            <v>河南省狮子庙乡山岔村山岔组30号</v>
          </cell>
        </row>
        <row r="294">
          <cell r="P294" t="str">
            <v>录入8.1</v>
          </cell>
        </row>
        <row r="294">
          <cell r="T294">
            <v>1855.38</v>
          </cell>
        </row>
        <row r="295">
          <cell r="D295" t="str">
            <v>王剑辉</v>
          </cell>
        </row>
        <row r="295">
          <cell r="F295" t="str">
            <v>河南省栾川县狮子庙乡山岔村山岔组34号</v>
          </cell>
        </row>
        <row r="295">
          <cell r="P295" t="str">
            <v>录入8.1</v>
          </cell>
        </row>
        <row r="295">
          <cell r="T295">
            <v>1855.38</v>
          </cell>
        </row>
        <row r="296">
          <cell r="D296" t="str">
            <v>张文秀</v>
          </cell>
        </row>
        <row r="296">
          <cell r="F296" t="str">
            <v>栾川县狮子庙乡南沟门村河西20号</v>
          </cell>
        </row>
        <row r="296">
          <cell r="P296" t="str">
            <v>录入8.1</v>
          </cell>
        </row>
        <row r="296">
          <cell r="T296">
            <v>1855.38</v>
          </cell>
        </row>
        <row r="297">
          <cell r="D297" t="str">
            <v>郑红军</v>
          </cell>
        </row>
        <row r="297">
          <cell r="F297" t="str">
            <v>栾川县狮子庙乡罗村封林沟17号</v>
          </cell>
        </row>
        <row r="297">
          <cell r="P297" t="str">
            <v>录入8.1</v>
          </cell>
        </row>
        <row r="297">
          <cell r="T297">
            <v>1855.38</v>
          </cell>
        </row>
        <row r="298">
          <cell r="D298" t="str">
            <v>王进军</v>
          </cell>
        </row>
        <row r="298">
          <cell r="F298" t="str">
            <v>栾川县狮子庙乡南沟门村兑九沟12号</v>
          </cell>
        </row>
        <row r="298">
          <cell r="P298" t="str">
            <v>录入8.1</v>
          </cell>
        </row>
        <row r="298">
          <cell r="T298">
            <v>1855.38</v>
          </cell>
        </row>
        <row r="299">
          <cell r="D299" t="str">
            <v>黄银生</v>
          </cell>
        </row>
        <row r="299">
          <cell r="F299" t="str">
            <v>栾川县狮子庙乡南沟门村沟门27号</v>
          </cell>
        </row>
        <row r="299">
          <cell r="P299" t="str">
            <v>录入8.1</v>
          </cell>
        </row>
        <row r="299">
          <cell r="T299">
            <v>1104.12</v>
          </cell>
        </row>
        <row r="300">
          <cell r="D300" t="str">
            <v>李建军</v>
          </cell>
        </row>
        <row r="300">
          <cell r="F300" t="str">
            <v>栾川县狮子庙乡罗村栗子园37号</v>
          </cell>
        </row>
        <row r="300">
          <cell r="P300" t="str">
            <v>录入8.1</v>
          </cell>
        </row>
        <row r="300">
          <cell r="T300">
            <v>1855.38</v>
          </cell>
        </row>
        <row r="301">
          <cell r="D301" t="str">
            <v>楚秋生</v>
          </cell>
        </row>
        <row r="301">
          <cell r="F301" t="str">
            <v>栾川县狮子庙乡许沟村东沟8号</v>
          </cell>
        </row>
        <row r="301">
          <cell r="P301" t="str">
            <v>录入8.1</v>
          </cell>
        </row>
        <row r="301">
          <cell r="T301">
            <v>1855.38</v>
          </cell>
        </row>
        <row r="302">
          <cell r="D302" t="str">
            <v>韩荣建</v>
          </cell>
        </row>
        <row r="302">
          <cell r="F302" t="str">
            <v>河南省栾川县狮子庙乡朱家坪村</v>
          </cell>
        </row>
        <row r="302">
          <cell r="P302" t="str">
            <v>录入8.1</v>
          </cell>
        </row>
        <row r="302">
          <cell r="T302">
            <v>1855.38</v>
          </cell>
        </row>
        <row r="303">
          <cell r="D303" t="str">
            <v>许新阳</v>
          </cell>
        </row>
        <row r="303">
          <cell r="F303" t="str">
            <v>栾川县狮子庙乡长庄村木兰沟20号</v>
          </cell>
        </row>
        <row r="303">
          <cell r="P303" t="str">
            <v>录入8.1</v>
          </cell>
        </row>
        <row r="303">
          <cell r="T303">
            <v>1101.07</v>
          </cell>
        </row>
        <row r="304">
          <cell r="D304" t="str">
            <v>张小红</v>
          </cell>
        </row>
        <row r="304">
          <cell r="F304" t="str">
            <v>栾川县狮子庙乡红庄村下村组21号</v>
          </cell>
        </row>
        <row r="304">
          <cell r="P304" t="str">
            <v>录入8.1</v>
          </cell>
        </row>
        <row r="304">
          <cell r="T304">
            <v>1855.38</v>
          </cell>
        </row>
        <row r="305">
          <cell r="D305" t="str">
            <v>焦红晓</v>
          </cell>
        </row>
        <row r="305">
          <cell r="F305" t="str">
            <v>河南省栾川县狮子庙乡红庄村西头10号</v>
          </cell>
        </row>
        <row r="305">
          <cell r="P305" t="str">
            <v>录入8.1</v>
          </cell>
        </row>
        <row r="305">
          <cell r="T305">
            <v>1113.24</v>
          </cell>
        </row>
        <row r="306">
          <cell r="D306" t="str">
            <v>李淑娟</v>
          </cell>
        </row>
        <row r="306">
          <cell r="F306" t="str">
            <v>栾川县狮子庙乡孤山村上河6号</v>
          </cell>
        </row>
        <row r="306">
          <cell r="P306" t="str">
            <v>录入8.1</v>
          </cell>
        </row>
        <row r="306">
          <cell r="T306">
            <v>1110.2</v>
          </cell>
        </row>
        <row r="307">
          <cell r="D307" t="str">
            <v>刘妮</v>
          </cell>
        </row>
        <row r="307">
          <cell r="F307" t="str">
            <v>狮子庙乡孤山村</v>
          </cell>
        </row>
        <row r="307">
          <cell r="P307" t="str">
            <v>录入8.1</v>
          </cell>
        </row>
        <row r="307">
          <cell r="T307">
            <v>1110.2</v>
          </cell>
        </row>
        <row r="308">
          <cell r="D308" t="str">
            <v>梁建州</v>
          </cell>
        </row>
        <row r="308">
          <cell r="F308" t="str">
            <v>栾川县狮子庙乡红庄村东庄44号</v>
          </cell>
        </row>
        <row r="308">
          <cell r="P308" t="str">
            <v>录入8.1</v>
          </cell>
        </row>
        <row r="308">
          <cell r="T308">
            <v>1855.38</v>
          </cell>
        </row>
        <row r="309">
          <cell r="D309" t="str">
            <v>梁长拴</v>
          </cell>
        </row>
        <row r="309">
          <cell r="F309" t="str">
            <v>栾川县狮子庙乡红庄村南洼19号</v>
          </cell>
        </row>
        <row r="309">
          <cell r="P309" t="str">
            <v>录入8.1</v>
          </cell>
        </row>
        <row r="309">
          <cell r="T309">
            <v>1034.16</v>
          </cell>
        </row>
        <row r="310">
          <cell r="D310" t="str">
            <v>尚有才</v>
          </cell>
        </row>
        <row r="310">
          <cell r="F310" t="str">
            <v>河南省栾川县狮子庙乡红庄村下村组27号</v>
          </cell>
        </row>
        <row r="310">
          <cell r="P310" t="str">
            <v>录入8.1</v>
          </cell>
        </row>
        <row r="310">
          <cell r="T310">
            <v>1855.38</v>
          </cell>
        </row>
        <row r="311">
          <cell r="D311" t="str">
            <v>王会升</v>
          </cell>
        </row>
        <row r="311">
          <cell r="F311" t="str">
            <v>栾川县狮子庙乡红庄村南洼1号</v>
          </cell>
        </row>
        <row r="311">
          <cell r="P311" t="str">
            <v>录入8.1</v>
          </cell>
        </row>
        <row r="311">
          <cell r="T311">
            <v>1074.71</v>
          </cell>
        </row>
        <row r="312">
          <cell r="D312" t="str">
            <v>吴建敏</v>
          </cell>
        </row>
        <row r="312">
          <cell r="F312" t="str">
            <v>栾川县狮子庙乡东阳道村</v>
          </cell>
        </row>
        <row r="312">
          <cell r="P312" t="str">
            <v>录入8.1</v>
          </cell>
        </row>
        <row r="312">
          <cell r="T312">
            <v>1855.38</v>
          </cell>
        </row>
        <row r="313">
          <cell r="D313" t="str">
            <v>李少杰</v>
          </cell>
        </row>
        <row r="313">
          <cell r="F313" t="str">
            <v>栾川县狮子庙乡张岭村张岭组17号</v>
          </cell>
        </row>
        <row r="313">
          <cell r="P313" t="str">
            <v>录入8.1</v>
          </cell>
        </row>
        <row r="313">
          <cell r="T313">
            <v>1026.85</v>
          </cell>
        </row>
        <row r="314">
          <cell r="D314" t="str">
            <v>赵营营</v>
          </cell>
        </row>
        <row r="314">
          <cell r="F314" t="str">
            <v>河南省栾川县狮子庙乡狮子庙村河东2号</v>
          </cell>
        </row>
        <row r="314">
          <cell r="P314" t="str">
            <v>录入8.1</v>
          </cell>
        </row>
        <row r="314">
          <cell r="T314">
            <v>1862.96</v>
          </cell>
        </row>
        <row r="315">
          <cell r="D315" t="str">
            <v>蔡秋芳</v>
          </cell>
        </row>
        <row r="315">
          <cell r="F315" t="str">
            <v>河南省栾川县狮子庙乡西阳道村后门31号</v>
          </cell>
        </row>
        <row r="315">
          <cell r="P315" t="str">
            <v>录入8.1</v>
          </cell>
        </row>
        <row r="315">
          <cell r="T315">
            <v>1113.24</v>
          </cell>
        </row>
        <row r="316">
          <cell r="D316" t="str">
            <v>张君娥</v>
          </cell>
        </row>
        <row r="316">
          <cell r="F316" t="str">
            <v>栾川县狮子庙乡朱家坪村朱沟24号</v>
          </cell>
        </row>
        <row r="316">
          <cell r="P316" t="str">
            <v>录入8.1</v>
          </cell>
        </row>
        <row r="316">
          <cell r="T316">
            <v>1113.24</v>
          </cell>
        </row>
        <row r="317">
          <cell r="D317" t="str">
            <v>王铁芳</v>
          </cell>
        </row>
        <row r="317">
          <cell r="F317" t="str">
            <v>河南省栾川县狮子庙乡红庄村南洼24号</v>
          </cell>
        </row>
        <row r="317">
          <cell r="P317" t="str">
            <v>录入8.1</v>
          </cell>
        </row>
        <row r="317">
          <cell r="T317">
            <v>1855.38</v>
          </cell>
        </row>
        <row r="318">
          <cell r="D318" t="str">
            <v>任红波</v>
          </cell>
        </row>
        <row r="318">
          <cell r="F318" t="str">
            <v>栾川县狮子庙乡南沟门村</v>
          </cell>
        </row>
        <row r="318">
          <cell r="P318" t="str">
            <v>录入8.1</v>
          </cell>
        </row>
        <row r="318">
          <cell r="T318">
            <v>1855.38</v>
          </cell>
        </row>
        <row r="319">
          <cell r="D319" t="str">
            <v>张秀花</v>
          </cell>
        </row>
        <row r="319">
          <cell r="F319" t="str">
            <v>河南省栾川县狮子庙乡南沟门村上河12号</v>
          </cell>
        </row>
        <row r="319">
          <cell r="P319" t="str">
            <v>录入8.1</v>
          </cell>
        </row>
        <row r="319">
          <cell r="T319">
            <v>1855.38</v>
          </cell>
        </row>
        <row r="320">
          <cell r="D320" t="str">
            <v>焦书民</v>
          </cell>
        </row>
        <row r="320">
          <cell r="F320" t="str">
            <v>栾川县狮子庙乡红庄村东庄34号</v>
          </cell>
        </row>
        <row r="320">
          <cell r="P320" t="str">
            <v>录入8.1</v>
          </cell>
        </row>
        <row r="320">
          <cell r="T320">
            <v>1855.38</v>
          </cell>
        </row>
        <row r="321">
          <cell r="D321" t="str">
            <v>尚彦卫</v>
          </cell>
        </row>
        <row r="321">
          <cell r="F321" t="str">
            <v>栾川县狮子庙乡红庄村下村组37号</v>
          </cell>
        </row>
        <row r="321">
          <cell r="P321" t="str">
            <v>录入8.1</v>
          </cell>
        </row>
        <row r="321">
          <cell r="T321">
            <v>1113.24</v>
          </cell>
        </row>
        <row r="322">
          <cell r="D322" t="str">
            <v>贺建华</v>
          </cell>
        </row>
        <row r="322">
          <cell r="F322" t="str">
            <v>栾川县狮子庙乡许沟村</v>
          </cell>
        </row>
        <row r="322">
          <cell r="P322" t="str">
            <v>录入8.1</v>
          </cell>
        </row>
        <row r="322">
          <cell r="T322">
            <v>1113.24</v>
          </cell>
        </row>
        <row r="323">
          <cell r="D323" t="str">
            <v>赵建平</v>
          </cell>
        </row>
        <row r="323">
          <cell r="F323" t="str">
            <v>河南省栾川县石庙乡常门村六组</v>
          </cell>
        </row>
        <row r="323">
          <cell r="P323" t="str">
            <v>录入8.1</v>
          </cell>
        </row>
        <row r="323">
          <cell r="T323">
            <v>1825</v>
          </cell>
        </row>
        <row r="324">
          <cell r="D324" t="str">
            <v>赵彦松</v>
          </cell>
        </row>
        <row r="324">
          <cell r="F324" t="str">
            <v>河南省栾川县石庙乡庄科村前沟27号</v>
          </cell>
        </row>
        <row r="324">
          <cell r="P324" t="str">
            <v>录入8.1</v>
          </cell>
        </row>
        <row r="324">
          <cell r="T324">
            <v>1773.81</v>
          </cell>
        </row>
        <row r="325">
          <cell r="D325" t="str">
            <v>陈永锋</v>
          </cell>
        </row>
        <row r="325">
          <cell r="F325" t="str">
            <v>河南省栾川县石庙镇光明村僮跟42号</v>
          </cell>
        </row>
        <row r="325">
          <cell r="P325" t="str">
            <v>录入8.1</v>
          </cell>
        </row>
        <row r="325">
          <cell r="T325">
            <v>1855.38</v>
          </cell>
        </row>
        <row r="326">
          <cell r="D326" t="str">
            <v>李路京</v>
          </cell>
        </row>
        <row r="326">
          <cell r="F326" t="str">
            <v>河南省栾川县石庙乡龙潭村</v>
          </cell>
        </row>
        <row r="326">
          <cell r="P326" t="str">
            <v>录入8.1</v>
          </cell>
        </row>
        <row r="326">
          <cell r="T326">
            <v>1855.39</v>
          </cell>
        </row>
        <row r="327">
          <cell r="D327" t="str">
            <v>费红彦</v>
          </cell>
        </row>
        <row r="327">
          <cell r="F327" t="str">
            <v>河南省栾川县石庙乡龙潭村杜家庄44号</v>
          </cell>
        </row>
        <row r="327">
          <cell r="P327" t="str">
            <v>录入8.1</v>
          </cell>
        </row>
        <row r="327">
          <cell r="T327">
            <v>1855.38</v>
          </cell>
        </row>
        <row r="328">
          <cell r="D328" t="str">
            <v>赵三成</v>
          </cell>
        </row>
        <row r="328">
          <cell r="F328" t="str">
            <v>河南省栾川县石庙乡杨树坪村三组50号</v>
          </cell>
        </row>
        <row r="328">
          <cell r="P328" t="str">
            <v>录入8.1</v>
          </cell>
        </row>
        <row r="328">
          <cell r="T328">
            <v>1855.38</v>
          </cell>
        </row>
        <row r="329">
          <cell r="D329" t="str">
            <v>张科敏</v>
          </cell>
        </row>
        <row r="329">
          <cell r="F329" t="str">
            <v>河南省栾川县石庙乡龙潭村后二43号</v>
          </cell>
        </row>
        <row r="329">
          <cell r="P329" t="str">
            <v>录入8.1</v>
          </cell>
        </row>
        <row r="329">
          <cell r="T329">
            <v>1824.96</v>
          </cell>
        </row>
        <row r="330">
          <cell r="D330" t="str">
            <v>朱巧</v>
          </cell>
        </row>
        <row r="330">
          <cell r="F330" t="str">
            <v>河南省栾川县石庙乡石庙村西地57号</v>
          </cell>
        </row>
        <row r="330">
          <cell r="P330" t="str">
            <v>录入8.1</v>
          </cell>
        </row>
        <row r="330">
          <cell r="T330">
            <v>1855.38</v>
          </cell>
        </row>
        <row r="331">
          <cell r="D331" t="str">
            <v>常仁晓</v>
          </cell>
        </row>
        <row r="331">
          <cell r="F331" t="str">
            <v>河南省栾川县石庙乡石庙村河北组13号</v>
          </cell>
        </row>
        <row r="331">
          <cell r="P331" t="str">
            <v>录入8.1</v>
          </cell>
        </row>
        <row r="331">
          <cell r="T331">
            <v>1855.38</v>
          </cell>
        </row>
        <row r="332">
          <cell r="D332" t="str">
            <v>吕世飞</v>
          </cell>
        </row>
        <row r="332">
          <cell r="F332" t="str">
            <v>河南省栾川县观星村北坡18号</v>
          </cell>
        </row>
        <row r="332">
          <cell r="P332" t="str">
            <v>录入8.1</v>
          </cell>
        </row>
        <row r="332">
          <cell r="T332">
            <v>1855.03</v>
          </cell>
        </row>
        <row r="333">
          <cell r="D333" t="str">
            <v>望元松</v>
          </cell>
        </row>
        <row r="333">
          <cell r="F333" t="str">
            <v>河南省栾川县石庙乡石庙村下河5号</v>
          </cell>
        </row>
        <row r="333">
          <cell r="P333" t="str">
            <v>录入8.1</v>
          </cell>
        </row>
        <row r="333">
          <cell r="T333">
            <v>1855.39</v>
          </cell>
        </row>
        <row r="334">
          <cell r="D334" t="str">
            <v>张飞</v>
          </cell>
        </row>
        <row r="334">
          <cell r="F334" t="str">
            <v>河南省栾川县陶湾镇秋林村西沟组</v>
          </cell>
        </row>
        <row r="334">
          <cell r="P334" t="str">
            <v>录入8.1</v>
          </cell>
        </row>
        <row r="334">
          <cell r="T334">
            <v>1850.31</v>
          </cell>
        </row>
        <row r="335">
          <cell r="D335" t="str">
            <v>杨小芳</v>
          </cell>
        </row>
        <row r="335">
          <cell r="F335" t="str">
            <v>河南省栾川县石庙乡光明村荆家门18号</v>
          </cell>
        </row>
        <row r="335">
          <cell r="P335" t="str">
            <v>录入8.1</v>
          </cell>
        </row>
        <row r="335">
          <cell r="T335">
            <v>1855.38</v>
          </cell>
        </row>
        <row r="336">
          <cell r="D336" t="str">
            <v>耿梦莉</v>
          </cell>
        </row>
        <row r="336">
          <cell r="F336" t="str">
            <v>河南省栾川县石庙镇龙潭村丁家庄26号</v>
          </cell>
        </row>
        <row r="336">
          <cell r="P336" t="str">
            <v>录入8.1</v>
          </cell>
        </row>
        <row r="336">
          <cell r="T336">
            <v>1855.39</v>
          </cell>
        </row>
        <row r="337">
          <cell r="D337" t="str">
            <v>张改修</v>
          </cell>
        </row>
        <row r="337">
          <cell r="F337" t="str">
            <v>河南省栾川县石庙乡石庙村西地54号</v>
          </cell>
        </row>
        <row r="337">
          <cell r="P337" t="str">
            <v>录入8.1</v>
          </cell>
        </row>
        <row r="337">
          <cell r="T337">
            <v>1855.39</v>
          </cell>
        </row>
        <row r="338">
          <cell r="D338" t="str">
            <v>麦鹏飞</v>
          </cell>
        </row>
        <row r="338">
          <cell r="F338" t="str">
            <v>河南省栾川县石庙乡常门村八组10号</v>
          </cell>
        </row>
        <row r="338">
          <cell r="P338" t="str">
            <v>录入8.1</v>
          </cell>
        </row>
        <row r="338">
          <cell r="T338">
            <v>1850.32</v>
          </cell>
        </row>
        <row r="339">
          <cell r="D339" t="str">
            <v>黄中伟</v>
          </cell>
        </row>
        <row r="339">
          <cell r="F339" t="str">
            <v>河南省栾川县石庙乡上元村七组５３号</v>
          </cell>
        </row>
        <row r="339">
          <cell r="P339" t="str">
            <v>录入8.1</v>
          </cell>
        </row>
        <row r="339">
          <cell r="T339">
            <v>1451.89</v>
          </cell>
        </row>
        <row r="340">
          <cell r="D340" t="str">
            <v>徐金强</v>
          </cell>
        </row>
        <row r="340">
          <cell r="F340" t="str">
            <v>河南省栾川县石庙乡龙潭村石嘴１２号</v>
          </cell>
        </row>
        <row r="340">
          <cell r="P340" t="str">
            <v>录入8.1</v>
          </cell>
        </row>
        <row r="340">
          <cell r="T340">
            <v>1845.24</v>
          </cell>
        </row>
        <row r="341">
          <cell r="D341" t="str">
            <v>李圪塔</v>
          </cell>
        </row>
        <row r="341">
          <cell r="F341" t="str">
            <v>河南省栾川县石庙乡石庙村三组</v>
          </cell>
        </row>
        <row r="341">
          <cell r="P341" t="str">
            <v>录入8.1</v>
          </cell>
        </row>
        <row r="341">
          <cell r="T341">
            <v>324.44</v>
          </cell>
        </row>
        <row r="342">
          <cell r="D342" t="str">
            <v>党洪雷</v>
          </cell>
        </row>
        <row r="342">
          <cell r="F342" t="str">
            <v>河南省栾川县石庙镇光明村僮跟42号</v>
          </cell>
        </row>
        <row r="342">
          <cell r="P342" t="str">
            <v>录入8.1</v>
          </cell>
        </row>
        <row r="342">
          <cell r="T342">
            <v>1855.38</v>
          </cell>
        </row>
        <row r="343">
          <cell r="D343" t="str">
            <v>黄小宝</v>
          </cell>
        </row>
        <row r="343">
          <cell r="F343" t="str">
            <v>河南省栾川县石庙乡上元村五组55号</v>
          </cell>
        </row>
        <row r="343">
          <cell r="P343" t="str">
            <v>录入8.1</v>
          </cell>
        </row>
        <row r="343">
          <cell r="T343">
            <v>1855.38</v>
          </cell>
        </row>
        <row r="344">
          <cell r="D344" t="str">
            <v>朱建英</v>
          </cell>
        </row>
        <row r="344">
          <cell r="F344" t="str">
            <v>马窑村三组</v>
          </cell>
        </row>
        <row r="344">
          <cell r="P344" t="str">
            <v>录入8.1</v>
          </cell>
        </row>
        <row r="344">
          <cell r="T344">
            <v>1862.27</v>
          </cell>
        </row>
        <row r="345">
          <cell r="D345" t="str">
            <v>王艮玲</v>
          </cell>
        </row>
        <row r="345">
          <cell r="F345" t="str">
            <v>东山村一组</v>
          </cell>
        </row>
        <row r="345">
          <cell r="P345" t="str">
            <v>录入8.1</v>
          </cell>
        </row>
        <row r="345">
          <cell r="T345">
            <v>1862.74</v>
          </cell>
        </row>
        <row r="346">
          <cell r="D346" t="str">
            <v>韩小会</v>
          </cell>
        </row>
        <row r="346">
          <cell r="F346" t="str">
            <v>胡家村二组</v>
          </cell>
        </row>
        <row r="346">
          <cell r="P346" t="str">
            <v>录入8.1</v>
          </cell>
        </row>
        <row r="346">
          <cell r="T346">
            <v>1855.39</v>
          </cell>
        </row>
        <row r="347">
          <cell r="D347" t="str">
            <v>白妮子</v>
          </cell>
        </row>
        <row r="347">
          <cell r="F347" t="str">
            <v>马窑村三组</v>
          </cell>
        </row>
        <row r="347">
          <cell r="P347" t="str">
            <v>录入8.1</v>
          </cell>
        </row>
        <row r="347">
          <cell r="T347">
            <v>1862.99</v>
          </cell>
        </row>
        <row r="348">
          <cell r="D348" t="str">
            <v>张治敏</v>
          </cell>
        </row>
        <row r="348">
          <cell r="F348" t="str">
            <v>东山村二组</v>
          </cell>
        </row>
        <row r="348">
          <cell r="P348" t="str">
            <v>录入8.1</v>
          </cell>
        </row>
        <row r="348">
          <cell r="T348">
            <v>1855.39</v>
          </cell>
        </row>
        <row r="349">
          <cell r="D349" t="str">
            <v>卢双明</v>
          </cell>
        </row>
        <row r="349">
          <cell r="F349" t="str">
            <v>东山村三组</v>
          </cell>
        </row>
        <row r="349">
          <cell r="P349" t="str">
            <v>录入8.1</v>
          </cell>
        </row>
        <row r="349">
          <cell r="T349">
            <v>1855.38</v>
          </cell>
        </row>
        <row r="350">
          <cell r="D350" t="str">
            <v>史海拴</v>
          </cell>
        </row>
        <row r="350">
          <cell r="F350" t="str">
            <v>东山村五组</v>
          </cell>
        </row>
        <row r="350">
          <cell r="P350" t="str">
            <v>录入8.1</v>
          </cell>
        </row>
        <row r="350">
          <cell r="T350">
            <v>1850.35</v>
          </cell>
        </row>
        <row r="351">
          <cell r="D351" t="str">
            <v>赵转法</v>
          </cell>
        </row>
        <row r="351">
          <cell r="F351" t="str">
            <v>纸房村华坪组</v>
          </cell>
        </row>
        <row r="351">
          <cell r="P351" t="str">
            <v>录入8.1</v>
          </cell>
        </row>
        <row r="351">
          <cell r="T351">
            <v>1869.89</v>
          </cell>
        </row>
        <row r="352">
          <cell r="D352" t="str">
            <v>郑香利</v>
          </cell>
        </row>
        <row r="352">
          <cell r="F352" t="str">
            <v>东山村三组</v>
          </cell>
        </row>
        <row r="352">
          <cell r="P352" t="str">
            <v>录入8.1</v>
          </cell>
        </row>
        <row r="352">
          <cell r="T352">
            <v>1855.38</v>
          </cell>
        </row>
        <row r="353">
          <cell r="D353" t="str">
            <v>杨银玲</v>
          </cell>
        </row>
        <row r="353">
          <cell r="F353" t="str">
            <v>马窑村二组</v>
          </cell>
        </row>
        <row r="353">
          <cell r="P353" t="str">
            <v>录入8.1</v>
          </cell>
        </row>
        <row r="353">
          <cell r="T353">
            <v>1855.38</v>
          </cell>
        </row>
        <row r="354">
          <cell r="D354" t="str">
            <v>任长科</v>
          </cell>
        </row>
        <row r="354">
          <cell r="F354" t="str">
            <v>何村十组</v>
          </cell>
        </row>
        <row r="354">
          <cell r="P354" t="str">
            <v>录入8.1</v>
          </cell>
        </row>
        <row r="354">
          <cell r="T354">
            <v>1226.1</v>
          </cell>
        </row>
        <row r="355">
          <cell r="D355" t="str">
            <v>葛璐瑶</v>
          </cell>
        </row>
        <row r="355">
          <cell r="F355" t="str">
            <v>石门五组</v>
          </cell>
        </row>
        <row r="355">
          <cell r="P355" t="str">
            <v>录入8.1</v>
          </cell>
        </row>
        <row r="355">
          <cell r="T355">
            <v>1855.38</v>
          </cell>
        </row>
        <row r="356">
          <cell r="D356" t="str">
            <v>李法财</v>
          </cell>
        </row>
        <row r="356">
          <cell r="F356" t="str">
            <v>阳庄村四组</v>
          </cell>
        </row>
        <row r="356">
          <cell r="P356" t="str">
            <v>录入8.1</v>
          </cell>
        </row>
        <row r="356">
          <cell r="T356">
            <v>1855.38</v>
          </cell>
        </row>
        <row r="357">
          <cell r="D357" t="str">
            <v>郭红军</v>
          </cell>
        </row>
        <row r="357">
          <cell r="F357" t="str">
            <v>纸房村五组</v>
          </cell>
        </row>
        <row r="357">
          <cell r="P357" t="str">
            <v>录入8.1</v>
          </cell>
        </row>
        <row r="357">
          <cell r="T357">
            <v>1855.38</v>
          </cell>
        </row>
        <row r="358">
          <cell r="D358" t="str">
            <v>高战伟</v>
          </cell>
        </row>
        <row r="358">
          <cell r="F358" t="str">
            <v>潭头镇何村二组</v>
          </cell>
        </row>
        <row r="358">
          <cell r="P358" t="str">
            <v>录入8.1</v>
          </cell>
        </row>
        <row r="358">
          <cell r="T358">
            <v>1840.17</v>
          </cell>
        </row>
        <row r="359">
          <cell r="D359" t="str">
            <v>张景伟</v>
          </cell>
        </row>
        <row r="359">
          <cell r="F359" t="str">
            <v>张村一组</v>
          </cell>
        </row>
        <row r="359">
          <cell r="P359" t="str">
            <v>录入8.1</v>
          </cell>
        </row>
        <row r="359">
          <cell r="T359">
            <v>1825</v>
          </cell>
        </row>
        <row r="360">
          <cell r="D360" t="str">
            <v>张震毅</v>
          </cell>
        </row>
        <row r="360">
          <cell r="F360" t="str">
            <v>马窑村四组</v>
          </cell>
        </row>
        <row r="360">
          <cell r="P360" t="str">
            <v>录入8.1</v>
          </cell>
        </row>
        <row r="360">
          <cell r="T360">
            <v>1484.32</v>
          </cell>
        </row>
        <row r="361">
          <cell r="D361" t="str">
            <v>尚万法</v>
          </cell>
        </row>
        <row r="361">
          <cell r="F361" t="str">
            <v>大坪村七组</v>
          </cell>
        </row>
        <row r="361">
          <cell r="P361" t="str">
            <v>录入8.1</v>
          </cell>
        </row>
        <row r="361">
          <cell r="T361">
            <v>1840.18</v>
          </cell>
        </row>
        <row r="362">
          <cell r="D362" t="str">
            <v>石妞妞</v>
          </cell>
        </row>
        <row r="362">
          <cell r="F362" t="str">
            <v>石坷村一组</v>
          </cell>
        </row>
        <row r="362">
          <cell r="P362" t="str">
            <v>录入8.1</v>
          </cell>
        </row>
        <row r="362">
          <cell r="T362">
            <v>1743.86</v>
          </cell>
        </row>
        <row r="363">
          <cell r="D363" t="str">
            <v>许秋娟</v>
          </cell>
        </row>
        <row r="363">
          <cell r="F363" t="str">
            <v>党村三组</v>
          </cell>
        </row>
        <row r="363">
          <cell r="P363" t="str">
            <v>录入8.1</v>
          </cell>
        </row>
        <row r="363">
          <cell r="T363">
            <v>1850.36</v>
          </cell>
        </row>
        <row r="364">
          <cell r="D364" t="str">
            <v>郭红杰</v>
          </cell>
        </row>
        <row r="364">
          <cell r="F364" t="str">
            <v>垢峪村二组</v>
          </cell>
        </row>
        <row r="364">
          <cell r="P364" t="str">
            <v>录入8.1</v>
          </cell>
        </row>
        <row r="364">
          <cell r="T364">
            <v>1043.28</v>
          </cell>
        </row>
        <row r="365">
          <cell r="D365" t="str">
            <v>陈朝</v>
          </cell>
        </row>
        <row r="365">
          <cell r="F365" t="str">
            <v>垢峪村一组</v>
          </cell>
        </row>
        <row r="365">
          <cell r="P365" t="str">
            <v>录入8.1</v>
          </cell>
        </row>
        <row r="365">
          <cell r="T365">
            <v>1779.35</v>
          </cell>
        </row>
        <row r="366">
          <cell r="D366" t="str">
            <v>申向坤</v>
          </cell>
        </row>
        <row r="366">
          <cell r="F366" t="str">
            <v>纸房村十二组</v>
          </cell>
        </row>
        <row r="366">
          <cell r="P366" t="str">
            <v>录入8.1</v>
          </cell>
        </row>
        <row r="366">
          <cell r="T366">
            <v>1804.7</v>
          </cell>
        </row>
        <row r="367">
          <cell r="D367" t="str">
            <v>詹麦强</v>
          </cell>
        </row>
        <row r="367">
          <cell r="F367" t="str">
            <v>秋林村十三组</v>
          </cell>
        </row>
        <row r="367">
          <cell r="P367" t="str">
            <v>录入8.1</v>
          </cell>
        </row>
        <row r="367">
          <cell r="T367">
            <v>1855.39</v>
          </cell>
        </row>
        <row r="368">
          <cell r="D368" t="str">
            <v>周海朝</v>
          </cell>
        </row>
        <row r="368">
          <cell r="F368" t="str">
            <v>栾川县陶湾镇协心村下河西组</v>
          </cell>
        </row>
        <row r="368">
          <cell r="P368" t="str">
            <v>录入8.1</v>
          </cell>
        </row>
        <row r="368">
          <cell r="T368">
            <v>1809.77</v>
          </cell>
        </row>
        <row r="369">
          <cell r="D369" t="str">
            <v>许金成</v>
          </cell>
        </row>
        <row r="369">
          <cell r="F369" t="str">
            <v>栾川县陶湾镇么坪村河东组</v>
          </cell>
        </row>
        <row r="369">
          <cell r="P369" t="str">
            <v>录入8.1</v>
          </cell>
        </row>
        <row r="369">
          <cell r="T369">
            <v>1021.99</v>
          </cell>
        </row>
        <row r="370">
          <cell r="D370" t="str">
            <v>党古栾</v>
          </cell>
        </row>
        <row r="370">
          <cell r="F370" t="str">
            <v>栾川县陶湾镇鱼库村西门组</v>
          </cell>
        </row>
        <row r="370">
          <cell r="P370" t="str">
            <v>录入8.1</v>
          </cell>
        </row>
        <row r="370">
          <cell r="T370">
            <v>1855.4</v>
          </cell>
        </row>
        <row r="371">
          <cell r="D371" t="str">
            <v>张小江</v>
          </cell>
        </row>
        <row r="371">
          <cell r="F371" t="str">
            <v>栾川县陶湾镇么沟村对九沟组</v>
          </cell>
        </row>
        <row r="371">
          <cell r="P371" t="str">
            <v>录入8.1</v>
          </cell>
        </row>
        <row r="371">
          <cell r="T371">
            <v>1113.24</v>
          </cell>
        </row>
        <row r="372">
          <cell r="D372" t="str">
            <v>张亚南</v>
          </cell>
        </row>
        <row r="372">
          <cell r="F372" t="str">
            <v>栾川县陶湾镇常湾村沟门组</v>
          </cell>
        </row>
        <row r="372">
          <cell r="P372" t="str">
            <v>录入8.1</v>
          </cell>
        </row>
        <row r="372">
          <cell r="T372">
            <v>1855.39</v>
          </cell>
        </row>
        <row r="373">
          <cell r="D373" t="str">
            <v>郑玲玲</v>
          </cell>
        </row>
        <row r="373">
          <cell r="F373" t="str">
            <v>栾川县陶湾镇新立村后村组</v>
          </cell>
        </row>
        <row r="373">
          <cell r="P373" t="str">
            <v>录入8.1</v>
          </cell>
        </row>
        <row r="373">
          <cell r="T373">
            <v>1855.39</v>
          </cell>
        </row>
        <row r="374">
          <cell r="D374" t="str">
            <v>魏麻呼</v>
          </cell>
        </row>
        <row r="374">
          <cell r="F374" t="str">
            <v>栾川县陶湾镇么沟村沟口组</v>
          </cell>
        </row>
        <row r="374">
          <cell r="P374" t="str">
            <v>录入8.1</v>
          </cell>
        </row>
        <row r="374">
          <cell r="T374">
            <v>1855.39</v>
          </cell>
        </row>
        <row r="375">
          <cell r="D375" t="str">
            <v>左新薇</v>
          </cell>
        </row>
        <row r="375">
          <cell r="F375" t="str">
            <v>栾川县陶湾镇西沟村阴坡组</v>
          </cell>
        </row>
        <row r="375">
          <cell r="P375" t="str">
            <v>录入8.1</v>
          </cell>
        </row>
        <row r="375">
          <cell r="T375">
            <v>1855.38</v>
          </cell>
        </row>
        <row r="376">
          <cell r="D376" t="str">
            <v>雷海松</v>
          </cell>
        </row>
        <row r="376">
          <cell r="F376" t="str">
            <v>栾川县陶湾镇常湾村沟门组</v>
          </cell>
        </row>
        <row r="376">
          <cell r="P376" t="str">
            <v>录入8.1</v>
          </cell>
        </row>
        <row r="376">
          <cell r="T376">
            <v>667.13</v>
          </cell>
        </row>
        <row r="377">
          <cell r="D377" t="str">
            <v>张文龙</v>
          </cell>
        </row>
        <row r="377">
          <cell r="F377" t="str">
            <v>栾川县陶湾镇西沟村油房组</v>
          </cell>
        </row>
        <row r="377">
          <cell r="P377" t="str">
            <v>录入8.1</v>
          </cell>
        </row>
        <row r="377">
          <cell r="T377">
            <v>1855.38</v>
          </cell>
        </row>
        <row r="378">
          <cell r="D378" t="str">
            <v>梅明现</v>
          </cell>
        </row>
        <row r="378">
          <cell r="F378" t="str">
            <v>栾川县陶湾镇么坪村九沟组</v>
          </cell>
        </row>
        <row r="378">
          <cell r="P378" t="str">
            <v>录入8.1</v>
          </cell>
        </row>
        <row r="378">
          <cell r="T378">
            <v>1015.91</v>
          </cell>
        </row>
        <row r="379">
          <cell r="D379" t="str">
            <v>张建忠</v>
          </cell>
        </row>
        <row r="379">
          <cell r="F379" t="str">
            <v>栾川县陶湾镇么沟村一组</v>
          </cell>
        </row>
        <row r="379">
          <cell r="P379" t="str">
            <v>录入8.1</v>
          </cell>
        </row>
        <row r="379">
          <cell r="T379">
            <v>371.09</v>
          </cell>
        </row>
        <row r="380">
          <cell r="D380" t="str">
            <v>汪军</v>
          </cell>
        </row>
        <row r="380">
          <cell r="F380" t="str">
            <v>栾川县陶湾镇松树台村台上组</v>
          </cell>
        </row>
        <row r="380">
          <cell r="P380" t="str">
            <v>录入8.1</v>
          </cell>
        </row>
        <row r="380">
          <cell r="T380">
            <v>1113.26</v>
          </cell>
        </row>
        <row r="381">
          <cell r="D381" t="str">
            <v>王跳门</v>
          </cell>
        </row>
        <row r="381">
          <cell r="F381" t="str">
            <v>栾川县陶湾镇伊滨村庙沟组</v>
          </cell>
        </row>
        <row r="381">
          <cell r="P381" t="str">
            <v>录入8.1</v>
          </cell>
        </row>
        <row r="381">
          <cell r="T381">
            <v>1855.39</v>
          </cell>
        </row>
        <row r="382">
          <cell r="D382" t="str">
            <v>李金强</v>
          </cell>
        </row>
        <row r="382">
          <cell r="F382" t="str">
            <v>陶湾镇红庙村小东沟组</v>
          </cell>
        </row>
        <row r="382">
          <cell r="P382" t="str">
            <v>录入8.1</v>
          </cell>
        </row>
        <row r="382">
          <cell r="T382">
            <v>1850.32</v>
          </cell>
        </row>
        <row r="383">
          <cell r="D383" t="str">
            <v>刘伟</v>
          </cell>
        </row>
        <row r="383">
          <cell r="F383" t="str">
            <v>陶湾镇鱼库村二棵树组</v>
          </cell>
        </row>
        <row r="383">
          <cell r="P383" t="str">
            <v>录入8.1</v>
          </cell>
        </row>
        <row r="383">
          <cell r="T383">
            <v>1104.12</v>
          </cell>
        </row>
        <row r="384">
          <cell r="D384" t="str">
            <v>汪强</v>
          </cell>
        </row>
        <row r="384">
          <cell r="F384" t="str">
            <v>陶湾镇唐家庄村酒关组</v>
          </cell>
        </row>
        <row r="384">
          <cell r="P384" t="str">
            <v>录入8.1</v>
          </cell>
        </row>
        <row r="384">
          <cell r="T384">
            <v>1835.11</v>
          </cell>
        </row>
        <row r="385">
          <cell r="D385" t="str">
            <v>安玉梁</v>
          </cell>
        </row>
        <row r="385">
          <cell r="F385" t="str">
            <v>陶湾镇肖圪塔村任庄组</v>
          </cell>
        </row>
        <row r="385">
          <cell r="P385" t="str">
            <v>录入8.1</v>
          </cell>
        </row>
        <row r="385">
          <cell r="T385">
            <v>1419.45</v>
          </cell>
        </row>
        <row r="386">
          <cell r="D386" t="str">
            <v>张建龙</v>
          </cell>
        </row>
        <row r="386">
          <cell r="F386" t="str">
            <v>陶湾镇张盘村西坪组</v>
          </cell>
        </row>
        <row r="386">
          <cell r="P386" t="str">
            <v>录入8.1</v>
          </cell>
        </row>
        <row r="386">
          <cell r="T386">
            <v>1434.63</v>
          </cell>
        </row>
        <row r="387">
          <cell r="D387" t="str">
            <v>左建峰</v>
          </cell>
        </row>
        <row r="387">
          <cell r="F387" t="str">
            <v>河南省栾川县陶湾镇西沟村菜地沟</v>
          </cell>
        </row>
        <row r="387">
          <cell r="P387" t="str">
            <v>录入8.1</v>
          </cell>
        </row>
        <row r="387">
          <cell r="T387">
            <v>1107.16</v>
          </cell>
        </row>
        <row r="388">
          <cell r="D388" t="str">
            <v>刘海卫</v>
          </cell>
        </row>
        <row r="388">
          <cell r="F388" t="str">
            <v>河南省栾川县陶湾镇肖圪塔村前庄组</v>
          </cell>
        </row>
        <row r="388">
          <cell r="P388" t="str">
            <v>录入8.1</v>
          </cell>
        </row>
        <row r="388">
          <cell r="T388">
            <v>1866.69</v>
          </cell>
        </row>
        <row r="389">
          <cell r="D389" t="str">
            <v>宋小圈</v>
          </cell>
        </row>
        <row r="389">
          <cell r="F389" t="str">
            <v>河南省栾川县陶湾镇鱼库村二棵树组</v>
          </cell>
        </row>
        <row r="389">
          <cell r="P389" t="str">
            <v>录入8.1</v>
          </cell>
        </row>
        <row r="389">
          <cell r="T389">
            <v>1809.76</v>
          </cell>
        </row>
        <row r="390">
          <cell r="D390" t="str">
            <v>胡闪闪</v>
          </cell>
        </row>
        <row r="390">
          <cell r="F390" t="str">
            <v>河南省栾川县陶湾镇红庙村火神庙组</v>
          </cell>
        </row>
        <row r="390">
          <cell r="P390" t="str">
            <v>录入8.1</v>
          </cell>
        </row>
        <row r="390">
          <cell r="T390">
            <v>1855.38</v>
          </cell>
        </row>
        <row r="391">
          <cell r="D391" t="str">
            <v>郭小坡</v>
          </cell>
        </row>
        <row r="391">
          <cell r="F391" t="str">
            <v>河南省栾川县陶湾镇张盘村东头组</v>
          </cell>
        </row>
        <row r="391">
          <cell r="P391" t="str">
            <v>录入8.1</v>
          </cell>
        </row>
        <row r="391">
          <cell r="T391">
            <v>1855.38</v>
          </cell>
        </row>
        <row r="392">
          <cell r="D392" t="str">
            <v>王海林</v>
          </cell>
        </row>
        <row r="392">
          <cell r="F392" t="str">
            <v>河南省栾川县陶湾镇伊滨村庙沟</v>
          </cell>
        </row>
        <row r="392">
          <cell r="P392" t="str">
            <v>录入8.1</v>
          </cell>
        </row>
        <row r="392">
          <cell r="T392">
            <v>1850.32</v>
          </cell>
        </row>
        <row r="393">
          <cell r="D393" t="str">
            <v>宋江波</v>
          </cell>
        </row>
        <row r="393">
          <cell r="F393" t="str">
            <v>河南省栾川县陶湾镇张盘村西坪组</v>
          </cell>
        </row>
        <row r="393">
          <cell r="P393" t="str">
            <v>录入8.1</v>
          </cell>
        </row>
        <row r="393">
          <cell r="T393">
            <v>1714.45</v>
          </cell>
        </row>
        <row r="394">
          <cell r="D394" t="str">
            <v>焦素琴</v>
          </cell>
        </row>
        <row r="394">
          <cell r="F394" t="str">
            <v>河南省栾川县陶湾镇肖圪塔村庙底组</v>
          </cell>
        </row>
        <row r="394">
          <cell r="P394" t="str">
            <v>录入8.1</v>
          </cell>
        </row>
        <row r="394">
          <cell r="T394">
            <v>1085.87</v>
          </cell>
        </row>
        <row r="395">
          <cell r="D395" t="str">
            <v>张英春</v>
          </cell>
        </row>
        <row r="395">
          <cell r="F395" t="str">
            <v>河南省栾川县陶湾镇常湾村一组</v>
          </cell>
        </row>
        <row r="395">
          <cell r="P395" t="str">
            <v>录入8.1</v>
          </cell>
        </row>
        <row r="395">
          <cell r="T395">
            <v>1710.93</v>
          </cell>
        </row>
        <row r="396">
          <cell r="D396" t="str">
            <v>张新</v>
          </cell>
        </row>
        <row r="396">
          <cell r="F396" t="str">
            <v>鱼库村中节组</v>
          </cell>
        </row>
        <row r="396">
          <cell r="P396" t="str">
            <v>录入8.1</v>
          </cell>
        </row>
        <row r="396">
          <cell r="T396">
            <v>1850</v>
          </cell>
        </row>
        <row r="397">
          <cell r="D397" t="str">
            <v>朱广发</v>
          </cell>
        </row>
        <row r="397">
          <cell r="F397" t="str">
            <v>重渡沟示范区街上村东头组</v>
          </cell>
        </row>
        <row r="397">
          <cell r="P397" t="str">
            <v>录入8.1</v>
          </cell>
        </row>
        <row r="397">
          <cell r="T397">
            <v>1855.38</v>
          </cell>
        </row>
        <row r="398">
          <cell r="D398" t="str">
            <v>王艺婷</v>
          </cell>
        </row>
        <row r="398">
          <cell r="F398" t="str">
            <v>重渡沟示范区新南村北庄组</v>
          </cell>
        </row>
        <row r="398">
          <cell r="P398" t="str">
            <v>录入8.1</v>
          </cell>
        </row>
        <row r="398">
          <cell r="T398">
            <v>1855.38</v>
          </cell>
        </row>
        <row r="399">
          <cell r="D399" t="str">
            <v>曹荣献</v>
          </cell>
        </row>
        <row r="399">
          <cell r="F399" t="str">
            <v>重渡沟示范区北乡村马路湾组</v>
          </cell>
        </row>
        <row r="399">
          <cell r="P399" t="str">
            <v>录入8.1</v>
          </cell>
        </row>
        <row r="399">
          <cell r="T399">
            <v>1855.38</v>
          </cell>
        </row>
        <row r="400">
          <cell r="D400" t="str">
            <v>党小娟</v>
          </cell>
        </row>
        <row r="400">
          <cell r="F400" t="str">
            <v>重渡沟示范区北乡村墒沟组</v>
          </cell>
        </row>
        <row r="400">
          <cell r="P400" t="str">
            <v>录入8.1</v>
          </cell>
        </row>
        <row r="400">
          <cell r="T400">
            <v>1809.75</v>
          </cell>
        </row>
        <row r="401">
          <cell r="D401" t="str">
            <v>赵文锋</v>
          </cell>
        </row>
        <row r="401">
          <cell r="F401" t="str">
            <v>重渡沟示范区北乡村墒沟组</v>
          </cell>
        </row>
        <row r="401">
          <cell r="P401" t="str">
            <v>录入8.1</v>
          </cell>
        </row>
        <row r="401">
          <cell r="T401">
            <v>1855.38</v>
          </cell>
        </row>
        <row r="402">
          <cell r="D402" t="str">
            <v>张爱梅</v>
          </cell>
        </row>
        <row r="402">
          <cell r="F402" t="str">
            <v>重渡沟示范区北乡村墒沟组</v>
          </cell>
        </row>
        <row r="402">
          <cell r="P402" t="str">
            <v>录入8.1</v>
          </cell>
        </row>
        <row r="402">
          <cell r="T402">
            <v>1855.38</v>
          </cell>
        </row>
        <row r="403">
          <cell r="D403" t="str">
            <v>杨春梅</v>
          </cell>
        </row>
        <row r="403">
          <cell r="F403" t="str">
            <v>重渡沟示范区北乡村马路湾组</v>
          </cell>
        </row>
        <row r="403">
          <cell r="P403" t="str">
            <v>录入8.1</v>
          </cell>
        </row>
        <row r="403">
          <cell r="T403">
            <v>1845.25</v>
          </cell>
        </row>
        <row r="404">
          <cell r="D404" t="str">
            <v>李青显</v>
          </cell>
        </row>
        <row r="404">
          <cell r="F404" t="str">
            <v>重渡沟示范区北乡村小青沟组</v>
          </cell>
        </row>
        <row r="404">
          <cell r="P404" t="str">
            <v>录入8.1</v>
          </cell>
        </row>
        <row r="404">
          <cell r="T404">
            <v>1307.89</v>
          </cell>
        </row>
        <row r="405">
          <cell r="D405" t="str">
            <v>高银生</v>
          </cell>
        </row>
        <row r="405">
          <cell r="F405" t="str">
            <v>重渡沟示范区北乡村庙沟组</v>
          </cell>
        </row>
        <row r="405">
          <cell r="P405" t="str">
            <v>录入8.1</v>
          </cell>
        </row>
        <row r="405">
          <cell r="T405">
            <v>1855.38</v>
          </cell>
        </row>
        <row r="406">
          <cell r="D406" t="str">
            <v>薛国强</v>
          </cell>
        </row>
        <row r="406">
          <cell r="F406" t="str">
            <v>重渡沟示范区北乡村墒沟组</v>
          </cell>
        </row>
        <row r="406">
          <cell r="P406" t="str">
            <v>录入8.1</v>
          </cell>
        </row>
        <row r="406">
          <cell r="T406">
            <v>1855.38</v>
          </cell>
        </row>
        <row r="407">
          <cell r="D407" t="str">
            <v>潘爱云</v>
          </cell>
        </row>
        <row r="407">
          <cell r="F407" t="str">
            <v>重渡沟示范区北乡村庙沟组</v>
          </cell>
        </row>
        <row r="407">
          <cell r="P407" t="str">
            <v>录入8.1</v>
          </cell>
        </row>
        <row r="407">
          <cell r="T407">
            <v>1855.38</v>
          </cell>
        </row>
        <row r="408">
          <cell r="D408" t="str">
            <v>张运祥</v>
          </cell>
        </row>
        <row r="408">
          <cell r="F408" t="str">
            <v>重渡沟示范区北乡村墒沟组</v>
          </cell>
        </row>
        <row r="408">
          <cell r="P408" t="str">
            <v>录入8.1</v>
          </cell>
        </row>
        <row r="408">
          <cell r="T408">
            <v>1855.38</v>
          </cell>
        </row>
        <row r="409">
          <cell r="D409" t="str">
            <v>白福海</v>
          </cell>
        </row>
        <row r="409">
          <cell r="F409" t="str">
            <v>潭头镇仓房村一组</v>
          </cell>
        </row>
        <row r="409">
          <cell r="P409" t="str">
            <v>录入8.1</v>
          </cell>
        </row>
        <row r="409">
          <cell r="T409">
            <v>1855.38</v>
          </cell>
        </row>
        <row r="410">
          <cell r="D410" t="str">
            <v>任荣枝</v>
          </cell>
        </row>
        <row r="410">
          <cell r="F410" t="str">
            <v>重渡沟示范区北乡村马路湾组</v>
          </cell>
        </row>
        <row r="410">
          <cell r="P410" t="str">
            <v>录入8.1</v>
          </cell>
        </row>
        <row r="410">
          <cell r="T410">
            <v>1855.38</v>
          </cell>
        </row>
        <row r="411">
          <cell r="D411" t="str">
            <v>张新会</v>
          </cell>
        </row>
        <row r="411">
          <cell r="F411" t="str">
            <v>重渡沟示范区街上村东头组</v>
          </cell>
        </row>
        <row r="411">
          <cell r="P411" t="str">
            <v>录入8.1</v>
          </cell>
        </row>
        <row r="411">
          <cell r="T411">
            <v>1855.38</v>
          </cell>
        </row>
        <row r="412">
          <cell r="D412" t="str">
            <v>曹志强</v>
          </cell>
        </row>
        <row r="412">
          <cell r="F412" t="str">
            <v>重渡沟示范区新南村罗村组</v>
          </cell>
        </row>
        <row r="412">
          <cell r="P412" t="str">
            <v>录入8.1</v>
          </cell>
        </row>
        <row r="412">
          <cell r="T412">
            <v>1855.38</v>
          </cell>
        </row>
        <row r="413">
          <cell r="D413" t="str">
            <v>王光毅</v>
          </cell>
        </row>
        <row r="413">
          <cell r="F413" t="str">
            <v>重渡沟示范区新南村油房岭组</v>
          </cell>
        </row>
        <row r="413">
          <cell r="P413" t="str">
            <v>录入8.1</v>
          </cell>
        </row>
        <row r="413">
          <cell r="T413">
            <v>1855.39</v>
          </cell>
        </row>
        <row r="414">
          <cell r="D414" t="str">
            <v>苏风敏</v>
          </cell>
        </row>
        <row r="414">
          <cell r="F414" t="str">
            <v>重渡沟示范区新南村桥外组</v>
          </cell>
        </row>
        <row r="414">
          <cell r="P414" t="str">
            <v>录入8.1</v>
          </cell>
        </row>
        <row r="414">
          <cell r="T414">
            <v>1850.32</v>
          </cell>
        </row>
        <row r="415">
          <cell r="D415" t="str">
            <v>王新珂</v>
          </cell>
        </row>
        <row r="415">
          <cell r="F415" t="str">
            <v>重渡沟示范区街上村东头组</v>
          </cell>
        </row>
        <row r="415">
          <cell r="P415" t="str">
            <v>录入8.1</v>
          </cell>
        </row>
        <row r="415">
          <cell r="T415">
            <v>1855.38</v>
          </cell>
        </row>
        <row r="416">
          <cell r="D416" t="str">
            <v>赵学文</v>
          </cell>
        </row>
        <row r="416">
          <cell r="F416" t="str">
            <v>潭头镇王坪村第一组</v>
          </cell>
        </row>
        <row r="416">
          <cell r="P416" t="str">
            <v>录入8.1</v>
          </cell>
        </row>
        <row r="416">
          <cell r="T416">
            <v>1855.39</v>
          </cell>
        </row>
        <row r="417">
          <cell r="D417" t="str">
            <v>李凤霞</v>
          </cell>
        </row>
        <row r="417">
          <cell r="F417" t="str">
            <v>重渡沟示范区街上村东头组</v>
          </cell>
        </row>
        <row r="417">
          <cell r="P417" t="str">
            <v>录入8.1</v>
          </cell>
        </row>
        <row r="417">
          <cell r="T417">
            <v>1855.38</v>
          </cell>
        </row>
        <row r="418">
          <cell r="D418" t="str">
            <v>王海周</v>
          </cell>
        </row>
        <row r="418">
          <cell r="F418" t="str">
            <v>潭头镇仓房村小干间组</v>
          </cell>
        </row>
        <row r="418">
          <cell r="P418" t="str">
            <v>录入8.1</v>
          </cell>
        </row>
        <row r="418">
          <cell r="T418">
            <v>1769.21</v>
          </cell>
        </row>
        <row r="419">
          <cell r="D419" t="str">
            <v>马献生</v>
          </cell>
        </row>
        <row r="419">
          <cell r="F419" t="str">
            <v>重渡沟示范区磨湾村对角沟组</v>
          </cell>
        </row>
        <row r="419">
          <cell r="P419" t="str">
            <v>不录入</v>
          </cell>
        </row>
        <row r="419">
          <cell r="T419">
            <v>0</v>
          </cell>
        </row>
        <row r="420">
          <cell r="D420" t="str">
            <v>马腾飞</v>
          </cell>
        </row>
        <row r="420">
          <cell r="F420" t="str">
            <v>重渡沟示范区磨湾村对角沟组</v>
          </cell>
        </row>
        <row r="420">
          <cell r="P420" t="str">
            <v>录入8.1</v>
          </cell>
        </row>
        <row r="420">
          <cell r="T420">
            <v>1855.39</v>
          </cell>
        </row>
        <row r="421">
          <cell r="D421" t="str">
            <v>徐花东</v>
          </cell>
        </row>
        <row r="421">
          <cell r="F421" t="str">
            <v>重渡沟示范区新南村山羊圈组</v>
          </cell>
        </row>
        <row r="421">
          <cell r="P421" t="str">
            <v>录入8.1</v>
          </cell>
        </row>
        <row r="421">
          <cell r="T421">
            <v>1855.38</v>
          </cell>
        </row>
        <row r="422">
          <cell r="D422" t="str">
            <v>张翠晓</v>
          </cell>
        </row>
        <row r="422">
          <cell r="F422" t="str">
            <v>重渡沟示范区新南村桥外组</v>
          </cell>
        </row>
        <row r="422">
          <cell r="P422" t="str">
            <v>录入8.1</v>
          </cell>
        </row>
        <row r="422">
          <cell r="T422">
            <v>1855.38</v>
          </cell>
        </row>
        <row r="423">
          <cell r="D423" t="str">
            <v>郭海江</v>
          </cell>
        </row>
        <row r="423">
          <cell r="F423" t="str">
            <v>重渡沟示范区新南村桥外组</v>
          </cell>
        </row>
        <row r="423">
          <cell r="P423" t="str">
            <v>录入8.1</v>
          </cell>
        </row>
        <row r="423">
          <cell r="T423">
            <v>1774.28</v>
          </cell>
        </row>
        <row r="424">
          <cell r="D424" t="str">
            <v>何学道</v>
          </cell>
        </row>
        <row r="424">
          <cell r="F424" t="str">
            <v>潭头镇王坪村第一组</v>
          </cell>
        </row>
        <row r="424">
          <cell r="P424" t="str">
            <v>录入8.1</v>
          </cell>
        </row>
        <row r="424">
          <cell r="T424">
            <v>1855.39</v>
          </cell>
        </row>
        <row r="425">
          <cell r="D425" t="str">
            <v>崔忠有</v>
          </cell>
        </row>
        <row r="425">
          <cell r="F425" t="str">
            <v>重渡沟示范区新南村山岔组</v>
          </cell>
        </row>
        <row r="425">
          <cell r="P425" t="str">
            <v>录入8.1</v>
          </cell>
        </row>
        <row r="425">
          <cell r="T425">
            <v>1830.04</v>
          </cell>
        </row>
        <row r="426">
          <cell r="D426" t="str">
            <v>李超飞</v>
          </cell>
        </row>
        <row r="426">
          <cell r="F426" t="str">
            <v>重渡沟示范区街上村竹园沟组</v>
          </cell>
        </row>
        <row r="426">
          <cell r="P426" t="str">
            <v>录入8.1</v>
          </cell>
        </row>
        <row r="426">
          <cell r="T426">
            <v>1592.6</v>
          </cell>
        </row>
        <row r="427">
          <cell r="D427" t="str">
            <v>曹留显</v>
          </cell>
        </row>
        <row r="427">
          <cell r="F427" t="str">
            <v>重渡沟示范区大清沟社区里沟组</v>
          </cell>
        </row>
        <row r="427">
          <cell r="P427" t="str">
            <v>录入8.1</v>
          </cell>
        </row>
        <row r="427">
          <cell r="T427">
            <v>1804.63</v>
          </cell>
        </row>
        <row r="428">
          <cell r="D428" t="str">
            <v>陈微</v>
          </cell>
        </row>
        <row r="428">
          <cell r="F428" t="str">
            <v>重渡沟示范区北乡村马路湾组</v>
          </cell>
        </row>
        <row r="428">
          <cell r="P428" t="str">
            <v>录入8.1</v>
          </cell>
        </row>
        <row r="428">
          <cell r="T428">
            <v>1106.87</v>
          </cell>
        </row>
        <row r="429">
          <cell r="D429" t="str">
            <v>史会勤</v>
          </cell>
        </row>
        <row r="429">
          <cell r="F429" t="str">
            <v>河南省栾川县城关镇陈家门二组22号</v>
          </cell>
        </row>
        <row r="429">
          <cell r="P429" t="str">
            <v>录入8.1</v>
          </cell>
        </row>
        <row r="429">
          <cell r="T429">
            <v>742.15</v>
          </cell>
        </row>
        <row r="430">
          <cell r="D430" t="str">
            <v>张石名</v>
          </cell>
        </row>
        <row r="430">
          <cell r="F430" t="str">
            <v>河南省栾川县城关镇陈家门八组16号</v>
          </cell>
        </row>
        <row r="430">
          <cell r="P430" t="str">
            <v>录入8.1</v>
          </cell>
        </row>
        <row r="430">
          <cell r="T430">
            <v>742.15</v>
          </cell>
        </row>
        <row r="431">
          <cell r="D431" t="str">
            <v>安宏远</v>
          </cell>
        </row>
        <row r="431">
          <cell r="F431" t="str">
            <v>河南省栾川县城关镇陈家门村七组3号</v>
          </cell>
        </row>
        <row r="431">
          <cell r="P431" t="str">
            <v>录入8.1</v>
          </cell>
        </row>
        <row r="431">
          <cell r="T431">
            <v>742.15</v>
          </cell>
        </row>
        <row r="432">
          <cell r="D432" t="str">
            <v>常艳玲</v>
          </cell>
        </row>
        <row r="432">
          <cell r="F432" t="str">
            <v>河南省栾川县城关镇陈家门村七组8号</v>
          </cell>
        </row>
        <row r="432">
          <cell r="P432" t="str">
            <v>录入8.1</v>
          </cell>
        </row>
        <row r="432">
          <cell r="T432">
            <v>738.1</v>
          </cell>
        </row>
        <row r="433">
          <cell r="D433" t="str">
            <v>许新委</v>
          </cell>
        </row>
        <row r="433">
          <cell r="F433" t="str">
            <v>河南省栾川县城关镇陈家门六组23号</v>
          </cell>
        </row>
        <row r="433">
          <cell r="P433" t="str">
            <v>录入8.1</v>
          </cell>
        </row>
        <row r="433">
          <cell r="T433">
            <v>738.1</v>
          </cell>
        </row>
        <row r="434">
          <cell r="D434" t="str">
            <v>郭玉新</v>
          </cell>
        </row>
        <row r="434">
          <cell r="F434" t="str">
            <v>河南省栾川县城关镇陈家门村六组30号</v>
          </cell>
        </row>
        <row r="434">
          <cell r="P434" t="str">
            <v>录入8.1</v>
          </cell>
        </row>
        <row r="434">
          <cell r="T434">
            <v>736.07</v>
          </cell>
        </row>
        <row r="435">
          <cell r="D435" t="str">
            <v>段二冬</v>
          </cell>
        </row>
        <row r="435">
          <cell r="F435" t="str">
            <v>河南省栾川县城关镇陈家门四组24号</v>
          </cell>
        </row>
        <row r="435">
          <cell r="P435" t="str">
            <v>录入8.1</v>
          </cell>
        </row>
        <row r="435">
          <cell r="T435">
            <v>736.07</v>
          </cell>
        </row>
        <row r="436">
          <cell r="D436" t="str">
            <v>吴桂芳</v>
          </cell>
        </row>
        <row r="436">
          <cell r="F436" t="str">
            <v>河南省栾川县城关镇陈家门村八组24号</v>
          </cell>
        </row>
        <row r="436">
          <cell r="P436" t="str">
            <v>录入8.1</v>
          </cell>
        </row>
        <row r="436">
          <cell r="T436">
            <v>736.07</v>
          </cell>
        </row>
        <row r="437">
          <cell r="D437" t="str">
            <v>宋海周</v>
          </cell>
        </row>
        <row r="437">
          <cell r="F437" t="str">
            <v>河南省栾川县城关镇陈家门四组30号</v>
          </cell>
        </row>
        <row r="437">
          <cell r="P437" t="str">
            <v>录入8.1</v>
          </cell>
        </row>
        <row r="437">
          <cell r="T437">
            <v>727.96</v>
          </cell>
        </row>
        <row r="438">
          <cell r="D438" t="str">
            <v>杨雪丽</v>
          </cell>
        </row>
        <row r="438">
          <cell r="F438" t="str">
            <v>河南省栾川县城关镇商城路81号院9排3号</v>
          </cell>
        </row>
        <row r="438">
          <cell r="P438" t="str">
            <v>录入8.1</v>
          </cell>
        </row>
        <row r="438">
          <cell r="T438">
            <v>738.1</v>
          </cell>
        </row>
        <row r="439">
          <cell r="D439" t="str">
            <v>李延武</v>
          </cell>
        </row>
        <row r="439">
          <cell r="F439" t="str">
            <v>河南省栾川县城关镇商城路58号</v>
          </cell>
        </row>
        <row r="439">
          <cell r="P439" t="str">
            <v>录入8.1</v>
          </cell>
        </row>
        <row r="439">
          <cell r="T439">
            <v>736.07</v>
          </cell>
        </row>
        <row r="440">
          <cell r="D440" t="str">
            <v>谭建新</v>
          </cell>
        </row>
        <row r="440">
          <cell r="F440" t="str">
            <v>河南省栾川县城关镇南沟村九组38号</v>
          </cell>
        </row>
        <row r="440">
          <cell r="P440" t="str">
            <v>录入8.1</v>
          </cell>
        </row>
        <row r="440">
          <cell r="T440">
            <v>734.04</v>
          </cell>
        </row>
        <row r="441">
          <cell r="D441" t="str">
            <v>司马硕</v>
          </cell>
        </row>
        <row r="441">
          <cell r="F441" t="str">
            <v>河南省栾川县城关镇安居巷8号</v>
          </cell>
        </row>
        <row r="441">
          <cell r="P441" t="str">
            <v>录入8.1</v>
          </cell>
        </row>
        <row r="441">
          <cell r="T441">
            <v>732.01</v>
          </cell>
        </row>
        <row r="442">
          <cell r="D442" t="str">
            <v>谭平</v>
          </cell>
        </row>
        <row r="442">
          <cell r="F442" t="str">
            <v>河南省栾川县城关镇兴华西路104号</v>
          </cell>
        </row>
        <row r="442">
          <cell r="P442" t="str">
            <v>录入8.1</v>
          </cell>
        </row>
        <row r="442">
          <cell r="T442">
            <v>736.07</v>
          </cell>
        </row>
        <row r="443">
          <cell r="D443" t="str">
            <v>田东东</v>
          </cell>
        </row>
        <row r="443">
          <cell r="F443" t="str">
            <v>河南省栾川县城关镇田家沟97号院</v>
          </cell>
        </row>
        <row r="443">
          <cell r="P443" t="str">
            <v>录入8.1</v>
          </cell>
        </row>
        <row r="443">
          <cell r="T443">
            <v>734.04</v>
          </cell>
        </row>
        <row r="444">
          <cell r="D444" t="str">
            <v>薛玉梅</v>
          </cell>
        </row>
        <row r="444">
          <cell r="F444" t="str">
            <v>河南省栾川县城关镇兴华西路97号院2号</v>
          </cell>
        </row>
        <row r="444">
          <cell r="P444" t="str">
            <v>录入8.1</v>
          </cell>
        </row>
        <row r="444">
          <cell r="T444">
            <v>736.07</v>
          </cell>
        </row>
        <row r="445">
          <cell r="D445" t="str">
            <v>方新锋</v>
          </cell>
        </row>
        <row r="445">
          <cell r="F445" t="str">
            <v>河南省栾川县城关镇耕莘东路82号</v>
          </cell>
        </row>
        <row r="445">
          <cell r="P445" t="str">
            <v>录入8.1</v>
          </cell>
        </row>
        <row r="445">
          <cell r="T445">
            <v>732.01</v>
          </cell>
        </row>
        <row r="446">
          <cell r="D446" t="str">
            <v>贾兰珍</v>
          </cell>
        </row>
        <row r="446">
          <cell r="F446" t="str">
            <v>西地社区</v>
          </cell>
        </row>
        <row r="446">
          <cell r="P446" t="str">
            <v>录入8.1</v>
          </cell>
        </row>
        <row r="446">
          <cell r="T446">
            <v>1825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6"/>
  <sheetViews>
    <sheetView tabSelected="1" view="pageBreakPreview" zoomScale="110" zoomScaleNormal="100" topLeftCell="A418" workbookViewId="0">
      <selection activeCell="M441" sqref="M441"/>
    </sheetView>
  </sheetViews>
  <sheetFormatPr defaultColWidth="9.14285714285714" defaultRowHeight="18" customHeight="1" outlineLevelCol="5"/>
  <cols>
    <col min="1" max="1" width="5" style="1" customWidth="1"/>
    <col min="2" max="2" width="6.71428571428571" style="2" customWidth="1"/>
    <col min="3" max="3" width="17.8571428571429" style="2" customWidth="1"/>
    <col min="4" max="4" width="32.0666666666667" style="3" customWidth="1"/>
    <col min="5" max="5" width="12.1428571428571" style="4" customWidth="1"/>
    <col min="6" max="6" width="5" style="4" customWidth="1"/>
    <col min="7" max="16384" width="9.14285714285714" style="4"/>
  </cols>
  <sheetData>
    <row r="1" ht="41" customHeight="1" spans="1:6">
      <c r="A1" s="5" t="s">
        <v>0</v>
      </c>
      <c r="B1" s="6"/>
      <c r="C1" s="6"/>
      <c r="D1" s="6"/>
      <c r="E1" s="6"/>
      <c r="F1" s="7"/>
    </row>
    <row r="2" customHeight="1" spans="1:6">
      <c r="A2" s="8" t="s">
        <v>1</v>
      </c>
      <c r="B2" s="9" t="s">
        <v>2</v>
      </c>
      <c r="C2" s="9" t="s">
        <v>3</v>
      </c>
      <c r="D2" s="8" t="s">
        <v>4</v>
      </c>
      <c r="E2" s="9" t="s">
        <v>5</v>
      </c>
      <c r="F2" s="10" t="s">
        <v>6</v>
      </c>
    </row>
    <row r="3" customHeight="1" spans="1:6">
      <c r="A3" s="11">
        <f>IF(A2="序号",1,IF(B3="",A2,A2+1))</f>
        <v>1</v>
      </c>
      <c r="B3" s="11" t="str">
        <f>IF(LEFT('[1]1_贴息明细表'!$P3,2)="录入",'[1]1_贴息明细表'!D3,"")</f>
        <v>李来造</v>
      </c>
      <c r="C3" s="11" t="s">
        <v>7</v>
      </c>
      <c r="D3" s="12" t="str">
        <f>IF(LEFT('[1]1_贴息明细表'!$P3,2)="录入",'[1]1_贴息明细表'!F3,"")</f>
        <v>栾川县白土乡歇脚店村河东６号</v>
      </c>
      <c r="E3" s="13">
        <f>IF(LEFT('[1]1_贴息明细表'!$P3,2)="录入",VALUE('[1]1_贴息明细表'!T3),"")</f>
        <v>1113.24</v>
      </c>
      <c r="F3" s="10"/>
    </row>
    <row r="4" customHeight="1" spans="1:6">
      <c r="A4" s="11">
        <f>IF(A3="序号",1,IF(B4="",A3,A3+1))</f>
        <v>2</v>
      </c>
      <c r="B4" s="11" t="str">
        <f>IF(LEFT('[1]1_贴息明细表'!$P4,2)="录入",'[1]1_贴息明细表'!D4,"")</f>
        <v>王保敏</v>
      </c>
      <c r="C4" s="11" t="s">
        <v>8</v>
      </c>
      <c r="D4" s="12" t="str">
        <f>IF(LEFT('[1]1_贴息明细表'!$P4,2)="录入",'[1]1_贴息明细表'!F4,"")</f>
        <v>白土乡马超营村后六沟12号</v>
      </c>
      <c r="E4" s="13">
        <f>IF(LEFT('[1]1_贴息明细表'!$P4,2)="录入",VALUE('[1]1_贴息明细表'!T4),"")</f>
        <v>1855.39</v>
      </c>
      <c r="F4" s="10"/>
    </row>
    <row r="5" customHeight="1" spans="1:6">
      <c r="A5" s="11">
        <f t="shared" ref="A5:A68" si="0">IF(A4="序号",1,IF(B5="",A4,A4+1))</f>
        <v>3</v>
      </c>
      <c r="B5" s="11" t="str">
        <f>IF(LEFT('[1]1_贴息明细表'!$P5,2)="录入",'[1]1_贴息明细表'!D5,"")</f>
        <v>冯新科</v>
      </c>
      <c r="C5" s="11" t="s">
        <v>9</v>
      </c>
      <c r="D5" s="12" t="str">
        <f>IF(LEFT('[1]1_贴息明细表'!$P5,2)="录入",'[1]1_贴息明细表'!F5,"")</f>
        <v>栾川县白土镇马超营村前老庙6号</v>
      </c>
      <c r="E5" s="13">
        <f>IF(LEFT('[1]1_贴息明细表'!$P5,2)="录入",VALUE('[1]1_贴息明细表'!T5),"")</f>
        <v>1855.39</v>
      </c>
      <c r="F5" s="10"/>
    </row>
    <row r="6" customHeight="1" spans="1:6">
      <c r="A6" s="11">
        <f t="shared" si="0"/>
        <v>4</v>
      </c>
      <c r="B6" s="11" t="str">
        <f>IF(LEFT('[1]1_贴息明细表'!$P6,2)="录入",'[1]1_贴息明细表'!D6,"")</f>
        <v>唐承少</v>
      </c>
      <c r="C6" s="11" t="s">
        <v>10</v>
      </c>
      <c r="D6" s="12" t="str">
        <f>IF(LEFT('[1]1_贴息明细表'!$P6,2)="录入",'[1]1_贴息明细表'!F6,"")</f>
        <v>河南省栾川县白土乡马庵村蛤蚂崖8号</v>
      </c>
      <c r="E6" s="13">
        <f>IF(LEFT('[1]1_贴息明细表'!$P6,2)="录入",VALUE('[1]1_贴息明细表'!T6),"")</f>
        <v>1113.24</v>
      </c>
      <c r="F6" s="10"/>
    </row>
    <row r="7" customHeight="1" spans="1:6">
      <c r="A7" s="11">
        <f t="shared" si="0"/>
        <v>5</v>
      </c>
      <c r="B7" s="11" t="str">
        <f>IF(LEFT('[1]1_贴息明细表'!$P7,2)="录入",'[1]1_贴息明细表'!D7,"")</f>
        <v>倪秋丽</v>
      </c>
      <c r="C7" s="11" t="s">
        <v>11</v>
      </c>
      <c r="D7" s="12" t="str">
        <f>IF(LEFT('[1]1_贴息明细表'!$P7,2)="录入",'[1]1_贴息明细表'!F7,"")</f>
        <v>河南省栾川县白土乡歇脚店村上河12号</v>
      </c>
      <c r="E7" s="13">
        <f>IF(LEFT('[1]1_贴息明细表'!$P7,2)="录入",VALUE('[1]1_贴息明细表'!T7),"")</f>
        <v>1855.38</v>
      </c>
      <c r="F7" s="10"/>
    </row>
    <row r="8" customHeight="1" spans="1:6">
      <c r="A8" s="11">
        <f t="shared" si="0"/>
        <v>6</v>
      </c>
      <c r="B8" s="11" t="str">
        <f>IF(LEFT('[1]1_贴息明细表'!$P8,2)="录入",'[1]1_贴息明细表'!D8,"")</f>
        <v>闫聪慧</v>
      </c>
      <c r="C8" s="11" t="s">
        <v>12</v>
      </c>
      <c r="D8" s="12" t="str">
        <f>IF(LEFT('[1]1_贴息明细表'!$P8,2)="录入",'[1]1_贴息明细表'!F8,"")</f>
        <v>河南省栾川县白土乡王梁沟村杨村组14号</v>
      </c>
      <c r="E8" s="13">
        <f>IF(LEFT('[1]1_贴息明细表'!$P8,2)="录入",VALUE('[1]1_贴息明细表'!T8),"")</f>
        <v>1855.38</v>
      </c>
      <c r="F8" s="10"/>
    </row>
    <row r="9" customHeight="1" spans="1:6">
      <c r="A9" s="11">
        <f t="shared" si="0"/>
        <v>7</v>
      </c>
      <c r="B9" s="11" t="str">
        <f>IF(LEFT('[1]1_贴息明细表'!$P9,2)="录入",'[1]1_贴息明细表'!D9,"")</f>
        <v>孙振博</v>
      </c>
      <c r="C9" s="11" t="s">
        <v>13</v>
      </c>
      <c r="D9" s="12" t="str">
        <f>IF(LEFT('[1]1_贴息明细表'!$P9,2)="录入",'[1]1_贴息明细表'!F9,"")</f>
        <v>河南省栾川县白土乡马超营村上山3号</v>
      </c>
      <c r="E9" s="13">
        <f>IF(LEFT('[1]1_贴息明细表'!$P9,2)="录入",VALUE('[1]1_贴息明细表'!T9),"")</f>
        <v>1113.24</v>
      </c>
      <c r="F9" s="10"/>
    </row>
    <row r="10" customHeight="1" spans="1:6">
      <c r="A10" s="11">
        <f t="shared" si="0"/>
        <v>8</v>
      </c>
      <c r="B10" s="11" t="str">
        <f>IF(LEFT('[1]1_贴息明细表'!$P10,2)="录入",'[1]1_贴息明细表'!D10,"")</f>
        <v>杨松武</v>
      </c>
      <c r="C10" s="11" t="s">
        <v>14</v>
      </c>
      <c r="D10" s="12" t="str">
        <f>IF(LEFT('[1]1_贴息明细表'!$P10,2)="录入",'[1]1_贴息明细表'!F10,"")</f>
        <v>河南省栾川县白土乡王梁沟村前村组18号</v>
      </c>
      <c r="E10" s="13">
        <f>IF(LEFT('[1]1_贴息明细表'!$P10,2)="录入",VALUE('[1]1_贴息明细表'!T10),"")</f>
        <v>1113.24</v>
      </c>
      <c r="F10" s="10"/>
    </row>
    <row r="11" customHeight="1" spans="1:6">
      <c r="A11" s="11">
        <f t="shared" si="0"/>
        <v>9</v>
      </c>
      <c r="B11" s="11" t="str">
        <f>IF(LEFT('[1]1_贴息明细表'!$P11,2)="录入",'[1]1_贴息明细表'!D11,"")</f>
        <v>郑六菊</v>
      </c>
      <c r="C11" s="11" t="s">
        <v>15</v>
      </c>
      <c r="D11" s="12" t="str">
        <f>IF(LEFT('[1]1_贴息明细表'!$P11,2)="录入",'[1]1_贴息明细表'!F11,"")</f>
        <v>河南省栾川县白土乡马庵村马僮3号</v>
      </c>
      <c r="E11" s="13">
        <f>IF(LEFT('[1]1_贴息明细表'!$P11,2)="录入",VALUE('[1]1_贴息明细表'!T11),"")</f>
        <v>1113.24</v>
      </c>
      <c r="F11" s="10"/>
    </row>
    <row r="12" customHeight="1" spans="1:6">
      <c r="A12" s="11">
        <f t="shared" si="0"/>
        <v>10</v>
      </c>
      <c r="B12" s="11" t="str">
        <f>IF(LEFT('[1]1_贴息明细表'!$P12,2)="录入",'[1]1_贴息明细表'!D12,"")</f>
        <v>刘小升</v>
      </c>
      <c r="C12" s="11" t="s">
        <v>16</v>
      </c>
      <c r="D12" s="12" t="str">
        <f>IF(LEFT('[1]1_贴息明细表'!$P12,2)="录入",'[1]1_贴息明细表'!F12,"")</f>
        <v>栾川县白土乡康山村章沟29号</v>
      </c>
      <c r="E12" s="13">
        <f>IF(LEFT('[1]1_贴息明细表'!$P12,2)="录入",VALUE('[1]1_贴息明细表'!T12),"")</f>
        <v>1855.38</v>
      </c>
      <c r="F12" s="10"/>
    </row>
    <row r="13" customHeight="1" spans="1:6">
      <c r="A13" s="11">
        <f t="shared" si="0"/>
        <v>11</v>
      </c>
      <c r="B13" s="11" t="str">
        <f>IF(LEFT('[1]1_贴息明细表'!$P13,2)="录入",'[1]1_贴息明细表'!D13,"")</f>
        <v>张穗</v>
      </c>
      <c r="C13" s="11" t="s">
        <v>17</v>
      </c>
      <c r="D13" s="12" t="str">
        <f>IF(LEFT('[1]1_贴息明细表'!$P13,2)="录入",'[1]1_贴息明细表'!F13,"")</f>
        <v>白土镇铁岭村九里沟门10号</v>
      </c>
      <c r="E13" s="13">
        <f>IF(LEFT('[1]1_贴息明细表'!$P13,2)="录入",VALUE('[1]1_贴息明细表'!T13),"")</f>
        <v>1855.38</v>
      </c>
      <c r="F13" s="10"/>
    </row>
    <row r="14" customHeight="1" spans="1:6">
      <c r="A14" s="11">
        <f t="shared" si="0"/>
        <v>12</v>
      </c>
      <c r="B14" s="11" t="str">
        <f>IF(LEFT('[1]1_贴息明细表'!$P14,2)="录入",'[1]1_贴息明细表'!D14,"")</f>
        <v>张小林</v>
      </c>
      <c r="C14" s="11" t="s">
        <v>14</v>
      </c>
      <c r="D14" s="12" t="str">
        <f>IF(LEFT('[1]1_贴息明细表'!$P14,2)="录入",'[1]1_贴息明细表'!F14,"")</f>
        <v>栾川县白土镇铁岭村九里沟门13号</v>
      </c>
      <c r="E14" s="13">
        <f>IF(LEFT('[1]1_贴息明细表'!$P14,2)="录入",VALUE('[1]1_贴息明细表'!T14),"")</f>
        <v>1855.38</v>
      </c>
      <c r="F14" s="10"/>
    </row>
    <row r="15" customHeight="1" spans="1:6">
      <c r="A15" s="11">
        <f t="shared" si="0"/>
        <v>13</v>
      </c>
      <c r="B15" s="11" t="str">
        <f>IF(LEFT('[1]1_贴息明细表'!$P15,2)="录入",'[1]1_贴息明细表'!D15,"")</f>
        <v>冯银萍</v>
      </c>
      <c r="C15" s="11" t="s">
        <v>11</v>
      </c>
      <c r="D15" s="12" t="str">
        <f>IF(LEFT('[1]1_贴息明细表'!$P15,2)="录入",'[1]1_贴息明细表'!F15,"")</f>
        <v> 马庵村下安组19号</v>
      </c>
      <c r="E15" s="13">
        <f>IF(LEFT('[1]1_贴息明细表'!$P15,2)="录入",VALUE('[1]1_贴息明细表'!T15),"")</f>
        <v>1113.24</v>
      </c>
      <c r="F15" s="10"/>
    </row>
    <row r="16" customHeight="1" spans="1:6">
      <c r="A16" s="11">
        <f t="shared" si="0"/>
        <v>14</v>
      </c>
      <c r="B16" s="11" t="str">
        <f>IF(LEFT('[1]1_贴息明细表'!$P16,2)="录入",'[1]1_贴息明细表'!D16,"")</f>
        <v>孙麦女</v>
      </c>
      <c r="C16" s="11" t="s">
        <v>12</v>
      </c>
      <c r="D16" s="12" t="str">
        <f>IF(LEFT('[1]1_贴息明细表'!$P16,2)="录入",'[1]1_贴息明细表'!F16,"")</f>
        <v> 马庵村上安组15号</v>
      </c>
      <c r="E16" s="13">
        <f>IF(LEFT('[1]1_贴息明细表'!$P16,2)="录入",VALUE('[1]1_贴息明细表'!T16),"")</f>
        <v>1113.24</v>
      </c>
      <c r="F16" s="10"/>
    </row>
    <row r="17" customHeight="1" spans="1:6">
      <c r="A17" s="11">
        <f t="shared" si="0"/>
        <v>15</v>
      </c>
      <c r="B17" s="11" t="str">
        <f>IF(LEFT('[1]1_贴息明细表'!$P17,2)="录入",'[1]1_贴息明细表'!D17,"")</f>
        <v>程保献</v>
      </c>
      <c r="C17" s="11" t="s">
        <v>9</v>
      </c>
      <c r="D17" s="12" t="str">
        <f>IF(LEFT('[1]1_贴息明细表'!$P17,2)="录入",'[1]1_贴息明细表'!F17,"")</f>
        <v> 马超营村后六沟32号</v>
      </c>
      <c r="E17" s="13">
        <f>IF(LEFT('[1]1_贴息明细表'!$P17,2)="录入",VALUE('[1]1_贴息明细表'!T17),"")</f>
        <v>1855.39</v>
      </c>
      <c r="F17" s="10"/>
    </row>
    <row r="18" customHeight="1" spans="1:6">
      <c r="A18" s="11">
        <f t="shared" si="0"/>
        <v>16</v>
      </c>
      <c r="B18" s="11" t="str">
        <f>IF(LEFT('[1]1_贴息明细表'!$P18,2)="录入",'[1]1_贴息明细表'!D18,"")</f>
        <v>程建伟</v>
      </c>
      <c r="C18" s="11" t="s">
        <v>16</v>
      </c>
      <c r="D18" s="12" t="str">
        <f>IF(LEFT('[1]1_贴息明细表'!$P18,2)="录入",'[1]1_贴息明细表'!F18,"")</f>
        <v> 槲树庙村上村组6号</v>
      </c>
      <c r="E18" s="13">
        <f>IF(LEFT('[1]1_贴息明细表'!$P18,2)="录入",VALUE('[1]1_贴息明细表'!T18),"")</f>
        <v>1855.39</v>
      </c>
      <c r="F18" s="10"/>
    </row>
    <row r="19" customHeight="1" spans="1:6">
      <c r="A19" s="11">
        <f t="shared" si="0"/>
        <v>17</v>
      </c>
      <c r="B19" s="11" t="str">
        <f>IF(LEFT('[1]1_贴息明细表'!$P19,2)="录入",'[1]1_贴息明细表'!D19,"")</f>
        <v>郭建敏</v>
      </c>
      <c r="C19" s="11" t="s">
        <v>18</v>
      </c>
      <c r="D19" s="12" t="str">
        <f>IF(LEFT('[1]1_贴息明细表'!$P19,2)="录入",'[1]1_贴息明细表'!F19,"")</f>
        <v> 王梁沟村前村组55号</v>
      </c>
      <c r="E19" s="13">
        <f>IF(LEFT('[1]1_贴息明细表'!$P19,2)="录入",VALUE('[1]1_贴息明细表'!T19),"")</f>
        <v>1855.39</v>
      </c>
      <c r="F19" s="10"/>
    </row>
    <row r="20" customHeight="1" spans="1:6">
      <c r="A20" s="11">
        <f t="shared" si="0"/>
        <v>18</v>
      </c>
      <c r="B20" s="11" t="str">
        <f>IF(LEFT('[1]1_贴息明细表'!$P20,2)="录入",'[1]1_贴息明细表'!D20,"")</f>
        <v>罗海军</v>
      </c>
      <c r="C20" s="11" t="s">
        <v>19</v>
      </c>
      <c r="D20" s="12" t="str">
        <f>IF(LEFT('[1]1_贴息明细表'!$P20,2)="录入",'[1]1_贴息明细表'!F20,"")</f>
        <v> 槲树庙村上村组9号</v>
      </c>
      <c r="E20" s="13">
        <f>IF(LEFT('[1]1_贴息明细表'!$P20,2)="录入",VALUE('[1]1_贴息明细表'!T20),"")</f>
        <v>1855.39</v>
      </c>
      <c r="F20" s="10"/>
    </row>
    <row r="21" customHeight="1" spans="1:6">
      <c r="A21" s="11">
        <f t="shared" si="0"/>
        <v>19</v>
      </c>
      <c r="B21" s="11" t="str">
        <f>IF(LEFT('[1]1_贴息明细表'!$P21,2)="录入",'[1]1_贴息明细表'!D21,"")</f>
        <v>程红敏</v>
      </c>
      <c r="C21" s="11" t="s">
        <v>20</v>
      </c>
      <c r="D21" s="12" t="str">
        <f>IF(LEFT('[1]1_贴息明细表'!$P21,2)="录入",'[1]1_贴息明细表'!F21,"")</f>
        <v> 草庙河村核桃树底5号</v>
      </c>
      <c r="E21" s="13">
        <f>IF(LEFT('[1]1_贴息明细表'!$P21,2)="录入",VALUE('[1]1_贴息明细表'!T21),"")</f>
        <v>1855.38</v>
      </c>
      <c r="F21" s="10"/>
    </row>
    <row r="22" customHeight="1" spans="1:6">
      <c r="A22" s="11">
        <f t="shared" si="0"/>
        <v>20</v>
      </c>
      <c r="B22" s="11" t="str">
        <f>IF(LEFT('[1]1_贴息明细表'!$P22,2)="录入",'[1]1_贴息明细表'!D22,"")</f>
        <v>卢留军</v>
      </c>
      <c r="C22" s="11" t="s">
        <v>19</v>
      </c>
      <c r="D22" s="12" t="str">
        <f>IF(LEFT('[1]1_贴息明细表'!$P22,2)="录入",'[1]1_贴息明细表'!F22,"")</f>
        <v> 王梁沟村老鱼台14号</v>
      </c>
      <c r="E22" s="13">
        <f>IF(LEFT('[1]1_贴息明细表'!$P22,2)="录入",VALUE('[1]1_贴息明细表'!T22),"")</f>
        <v>1855.38</v>
      </c>
      <c r="F22" s="10"/>
    </row>
    <row r="23" customHeight="1" spans="1:6">
      <c r="A23" s="11">
        <f t="shared" si="0"/>
        <v>21</v>
      </c>
      <c r="B23" s="11" t="str">
        <f>IF(LEFT('[1]1_贴息明细表'!$P23,2)="录入",'[1]1_贴息明细表'!D23,"")</f>
        <v>杨民会</v>
      </c>
      <c r="C23" s="11" t="s">
        <v>18</v>
      </c>
      <c r="D23" s="12" t="str">
        <f>IF(LEFT('[1]1_贴息明细表'!$P23,2)="录入",'[1]1_贴息明细表'!F23,"")</f>
        <v> 椴树村上河18号</v>
      </c>
      <c r="E23" s="13">
        <f>IF(LEFT('[1]1_贴息明细表'!$P23,2)="录入",VALUE('[1]1_贴息明细表'!T23),"")</f>
        <v>1855.38</v>
      </c>
      <c r="F23" s="10"/>
    </row>
    <row r="24" customHeight="1" spans="1:6">
      <c r="A24" s="11">
        <f t="shared" si="0"/>
        <v>22</v>
      </c>
      <c r="B24" s="11" t="str">
        <f>IF(LEFT('[1]1_贴息明细表'!$P24,2)="录入",'[1]1_贴息明细表'!D24,"")</f>
        <v>余满堂</v>
      </c>
      <c r="C24" s="11" t="s">
        <v>21</v>
      </c>
      <c r="D24" s="12" t="str">
        <f>IF(LEFT('[1]1_贴息明细表'!$P24,2)="录入",'[1]1_贴息明细表'!F24,"")</f>
        <v> 椴树村南坡14号</v>
      </c>
      <c r="E24" s="13">
        <f>IF(LEFT('[1]1_贴息明细表'!$P24,2)="录入",VALUE('[1]1_贴息明细表'!T24),"")</f>
        <v>1855.38</v>
      </c>
      <c r="F24" s="10"/>
    </row>
    <row r="25" customHeight="1" spans="1:6">
      <c r="A25" s="11">
        <f t="shared" si="0"/>
        <v>23</v>
      </c>
      <c r="B25" s="11" t="str">
        <f>IF(LEFT('[1]1_贴息明细表'!$P25,2)="录入",'[1]1_贴息明细表'!D25,"")</f>
        <v>颜建军</v>
      </c>
      <c r="C25" s="11" t="s">
        <v>22</v>
      </c>
      <c r="D25" s="12" t="str">
        <f>IF(LEFT('[1]1_贴息明细表'!$P25,2)="录入",'[1]1_贴息明细表'!F25,"")</f>
        <v> 均地沟村门9号</v>
      </c>
      <c r="E25" s="13">
        <f>IF(LEFT('[1]1_贴息明细表'!$P25,2)="录入",VALUE('[1]1_贴息明细表'!T25),"")</f>
        <v>1855.39</v>
      </c>
      <c r="F25" s="10"/>
    </row>
    <row r="26" customHeight="1" spans="1:6">
      <c r="A26" s="11">
        <f t="shared" si="0"/>
        <v>24</v>
      </c>
      <c r="B26" s="11" t="str">
        <f>IF(LEFT('[1]1_贴息明细表'!$P26,2)="录入",'[1]1_贴息明细表'!D26,"")</f>
        <v>张占全</v>
      </c>
      <c r="C26" s="11" t="s">
        <v>23</v>
      </c>
      <c r="D26" s="12" t="str">
        <f>IF(LEFT('[1]1_贴息明细表'!$P26,2)="录入",'[1]1_贴息明细表'!F26,"")</f>
        <v> 白土村下院47号</v>
      </c>
      <c r="E26" s="13">
        <f>IF(LEFT('[1]1_贴息明细表'!$P26,2)="录入",VALUE('[1]1_贴息明细表'!T26),"")</f>
        <v>1046.33</v>
      </c>
      <c r="F26" s="10"/>
    </row>
    <row r="27" customHeight="1" spans="1:6">
      <c r="A27" s="11">
        <f t="shared" si="0"/>
        <v>25</v>
      </c>
      <c r="B27" s="11" t="str">
        <f>IF(LEFT('[1]1_贴息明细表'!$P27,2)="录入",'[1]1_贴息明细表'!D27,"")</f>
        <v>李进献</v>
      </c>
      <c r="C27" s="11" t="s">
        <v>18</v>
      </c>
      <c r="D27" s="12" t="str">
        <f>IF(LEFT('[1]1_贴息明细表'!$P27,2)="录入",'[1]1_贴息明细表'!F27,"")</f>
        <v> 蔺沟村东岭37号</v>
      </c>
      <c r="E27" s="13">
        <f>IF(LEFT('[1]1_贴息明细表'!$P27,2)="录入",VALUE('[1]1_贴息明细表'!T27),"")</f>
        <v>1809.76</v>
      </c>
      <c r="F27" s="10"/>
    </row>
    <row r="28" customHeight="1" spans="1:6">
      <c r="A28" s="11">
        <f t="shared" si="0"/>
        <v>26</v>
      </c>
      <c r="B28" s="11" t="str">
        <f>IF(LEFT('[1]1_贴息明细表'!$P28,2)="录入",'[1]1_贴息明细表'!D28,"")</f>
        <v>张闺女</v>
      </c>
      <c r="C28" s="11" t="s">
        <v>24</v>
      </c>
      <c r="D28" s="12" t="str">
        <f>IF(LEFT('[1]1_贴息明细表'!$P28,2)="录入",'[1]1_贴息明细表'!F28,"")</f>
        <v> 白土村前村组40号</v>
      </c>
      <c r="E28" s="13">
        <f>IF(LEFT('[1]1_贴息明细表'!$P28,2)="录入",VALUE('[1]1_贴息明细表'!T28),"")</f>
        <v>1855.38</v>
      </c>
      <c r="F28" s="10"/>
    </row>
    <row r="29" customHeight="1" spans="1:6">
      <c r="A29" s="11">
        <f t="shared" si="0"/>
        <v>27</v>
      </c>
      <c r="B29" s="11" t="str">
        <f>IF(LEFT('[1]1_贴息明细表'!$P29,2)="录入",'[1]1_贴息明细表'!D29,"")</f>
        <v>张秋文</v>
      </c>
      <c r="C29" s="11" t="s">
        <v>25</v>
      </c>
      <c r="D29" s="12" t="str">
        <f>IF(LEFT('[1]1_贴息明细表'!$P29,2)="录入",'[1]1_贴息明细表'!F29,"")</f>
        <v> 白土村后地32号</v>
      </c>
      <c r="E29" s="13">
        <f>IF(LEFT('[1]1_贴息明细表'!$P29,2)="录入",VALUE('[1]1_贴息明细表'!T29),"")</f>
        <v>1855.38</v>
      </c>
      <c r="F29" s="10"/>
    </row>
    <row r="30" customHeight="1" spans="1:6">
      <c r="A30" s="11">
        <f t="shared" si="0"/>
        <v>28</v>
      </c>
      <c r="B30" s="11" t="str">
        <f>IF(LEFT('[1]1_贴息明细表'!$P30,2)="录入",'[1]1_贴息明细表'!D30,"")</f>
        <v>朱秋记</v>
      </c>
      <c r="C30" s="11" t="s">
        <v>26</v>
      </c>
      <c r="D30" s="12" t="str">
        <f>IF(LEFT('[1]1_贴息明细表'!$P30,2)="录入",'[1]1_贴息明细表'!F30,"")</f>
        <v> 蔺沟村西沟4号</v>
      </c>
      <c r="E30" s="13">
        <f>IF(LEFT('[1]1_贴息明细表'!$P30,2)="录入",VALUE('[1]1_贴息明细表'!T30),"")</f>
        <v>1855.38</v>
      </c>
      <c r="F30" s="10"/>
    </row>
    <row r="31" customHeight="1" spans="1:6">
      <c r="A31" s="11">
        <f t="shared" si="0"/>
        <v>29</v>
      </c>
      <c r="B31" s="11" t="str">
        <f>IF(LEFT('[1]1_贴息明细表'!$P31,2)="录入",'[1]1_贴息明细表'!D31,"")</f>
        <v>白银平</v>
      </c>
      <c r="C31" s="11" t="s">
        <v>24</v>
      </c>
      <c r="D31" s="12" t="str">
        <f>IF(LEFT('[1]1_贴息明细表'!$P31,2)="录入",'[1]1_贴息明细表'!F31,"")</f>
        <v> 均地沟村半沟14号</v>
      </c>
      <c r="E31" s="13">
        <f>IF(LEFT('[1]1_贴息明细表'!$P31,2)="录入",VALUE('[1]1_贴息明细表'!T31),"")</f>
        <v>1855.38</v>
      </c>
      <c r="F31" s="10"/>
    </row>
    <row r="32" customHeight="1" spans="1:6">
      <c r="A32" s="11">
        <f t="shared" si="0"/>
        <v>30</v>
      </c>
      <c r="B32" s="11" t="str">
        <f>IF(LEFT('[1]1_贴息明细表'!$P32,2)="录入",'[1]1_贴息明细表'!D32,"")</f>
        <v>杨银生</v>
      </c>
      <c r="C32" s="11" t="s">
        <v>19</v>
      </c>
      <c r="D32" s="12" t="str">
        <f>IF(LEFT('[1]1_贴息明细表'!$P32,2)="录入",'[1]1_贴息明细表'!F32,"")</f>
        <v> 椴树村三岔5号</v>
      </c>
      <c r="E32" s="13">
        <f>IF(LEFT('[1]1_贴息明细表'!$P32,2)="录入",VALUE('[1]1_贴息明细表'!T32),"")</f>
        <v>1855.38</v>
      </c>
      <c r="F32" s="10"/>
    </row>
    <row r="33" customHeight="1" spans="1:6">
      <c r="A33" s="11">
        <f t="shared" si="0"/>
        <v>31</v>
      </c>
      <c r="B33" s="11" t="str">
        <f>IF(LEFT('[1]1_贴息明细表'!$P33,2)="录入",'[1]1_贴息明细表'!D33,"")</f>
        <v>王红蛟</v>
      </c>
      <c r="C33" s="11" t="s">
        <v>16</v>
      </c>
      <c r="D33" s="12" t="str">
        <f>IF(LEFT('[1]1_贴息明细表'!$P33,2)="录入",'[1]1_贴息明细表'!F33,"")</f>
        <v> 王梁沟村前村组2号</v>
      </c>
      <c r="E33" s="13">
        <f>IF(LEFT('[1]1_贴息明细表'!$P33,2)="录入",VALUE('[1]1_贴息明细表'!T33),"")</f>
        <v>1824.97</v>
      </c>
      <c r="F33" s="10"/>
    </row>
    <row r="34" customHeight="1" spans="1:6">
      <c r="A34" s="11">
        <f t="shared" si="0"/>
        <v>32</v>
      </c>
      <c r="B34" s="11" t="str">
        <f>IF(LEFT('[1]1_贴息明细表'!$P34,2)="录入",'[1]1_贴息明细表'!D34,"")</f>
        <v>程金良</v>
      </c>
      <c r="C34" s="11" t="s">
        <v>14</v>
      </c>
      <c r="D34" s="12" t="str">
        <f>IF(LEFT('[1]1_贴息明细表'!$P34,2)="录入",'[1]1_贴息明细表'!F34,"")</f>
        <v> 白土村东头15号</v>
      </c>
      <c r="E34" s="13">
        <f>IF(LEFT('[1]1_贴息明细表'!$P34,2)="录入",VALUE('[1]1_贴息明细表'!T34),"")</f>
        <v>1855.38</v>
      </c>
      <c r="F34" s="10"/>
    </row>
    <row r="35" customHeight="1" spans="1:6">
      <c r="A35" s="11">
        <f t="shared" si="0"/>
        <v>33</v>
      </c>
      <c r="B35" s="11" t="str">
        <f>IF(LEFT('[1]1_贴息明细表'!$P35,2)="录入",'[1]1_贴息明细表'!D35,"")</f>
        <v>郭海洲</v>
      </c>
      <c r="C35" s="11" t="s">
        <v>27</v>
      </c>
      <c r="D35" s="12" t="str">
        <f>IF(LEFT('[1]1_贴息明细表'!$P35,2)="录入",'[1]1_贴息明细表'!F35,"")</f>
        <v>栾川县赤土店镇公主坪村上村组6号</v>
      </c>
      <c r="E35" s="13">
        <f>IF(LEFT('[1]1_贴息明细表'!$P35,2)="录入",VALUE('[1]1_贴息明细表'!T35),"")</f>
        <v>1113.24</v>
      </c>
      <c r="F35" s="10"/>
    </row>
    <row r="36" customHeight="1" spans="1:6">
      <c r="A36" s="11">
        <f t="shared" si="0"/>
        <v>34</v>
      </c>
      <c r="B36" s="11" t="str">
        <f>IF(LEFT('[1]1_贴息明细表'!$P36,2)="录入",'[1]1_贴息明细表'!D36,"")</f>
        <v>李小生</v>
      </c>
      <c r="C36" s="11" t="s">
        <v>28</v>
      </c>
      <c r="D36" s="12" t="str">
        <f>IF(LEFT('[1]1_贴息明细表'!$P36,2)="录入",'[1]1_贴息明细表'!F36,"")</f>
        <v>栾川县赤土店镇公主坪村下村组28号</v>
      </c>
      <c r="E36" s="13">
        <f>IF(LEFT('[1]1_贴息明细表'!$P36,2)="录入",VALUE('[1]1_贴息明细表'!T36),"")</f>
        <v>1107.16</v>
      </c>
      <c r="F36" s="10"/>
    </row>
    <row r="37" customHeight="1" spans="1:6">
      <c r="A37" s="11">
        <f t="shared" si="0"/>
        <v>35</v>
      </c>
      <c r="B37" s="11" t="str">
        <f>IF(LEFT('[1]1_贴息明细表'!$P37,2)="录入",'[1]1_贴息明细表'!D37,"")</f>
        <v>任花琴</v>
      </c>
      <c r="C37" s="11" t="s">
        <v>29</v>
      </c>
      <c r="D37" s="12" t="str">
        <f>IF(LEFT('[1]1_贴息明细表'!$P37,2)="录入",'[1]1_贴息明细表'!F37,"")</f>
        <v>栾川县赤土店镇赤土店村王湾35号</v>
      </c>
      <c r="E37" s="13">
        <f>IF(LEFT('[1]1_贴息明细表'!$P37,2)="录入",VALUE('[1]1_贴息明细表'!T37),"")</f>
        <v>1113.24</v>
      </c>
      <c r="F37" s="10"/>
    </row>
    <row r="38" customHeight="1" spans="1:6">
      <c r="A38" s="11">
        <f t="shared" si="0"/>
        <v>36</v>
      </c>
      <c r="B38" s="11" t="str">
        <f>IF(LEFT('[1]1_贴息明细表'!$P38,2)="录入",'[1]1_贴息明细表'!D38,"")</f>
        <v>谷登磊</v>
      </c>
      <c r="C38" s="11" t="s">
        <v>30</v>
      </c>
      <c r="D38" s="12" t="str">
        <f>IF(LEFT('[1]1_贴息明细表'!$P38,2)="录入",'[1]1_贴息明细表'!F38,"")</f>
        <v>栾川县赤土店镇赤土店村圪塔3号</v>
      </c>
      <c r="E38" s="13">
        <f>IF(LEFT('[1]1_贴息明细表'!$P38,2)="录入",VALUE('[1]1_贴息明细表'!T38),"")</f>
        <v>1113.24</v>
      </c>
      <c r="F38" s="10"/>
    </row>
    <row r="39" customHeight="1" spans="1:6">
      <c r="A39" s="11">
        <f t="shared" si="0"/>
        <v>37</v>
      </c>
      <c r="B39" s="11" t="str">
        <f>IF(LEFT('[1]1_贴息明细表'!$P39,2)="录入",'[1]1_贴息明细表'!D39,"")</f>
        <v>赵长山</v>
      </c>
      <c r="C39" s="11" t="s">
        <v>31</v>
      </c>
      <c r="D39" s="12" t="str">
        <f>IF(LEFT('[1]1_贴息明细表'!$P39,2)="录入",'[1]1_贴息明细表'!F39,"")</f>
        <v>栾川县赤土店镇竹园村观沟20号</v>
      </c>
      <c r="E39" s="13">
        <f>IF(LEFT('[1]1_贴息明细表'!$P39,2)="录入",VALUE('[1]1_贴息明细表'!T39),"")</f>
        <v>1113.24</v>
      </c>
      <c r="F39" s="10"/>
    </row>
    <row r="40" customHeight="1" spans="1:6">
      <c r="A40" s="11">
        <f t="shared" si="0"/>
        <v>38</v>
      </c>
      <c r="B40" s="11" t="str">
        <f>IF(LEFT('[1]1_贴息明细表'!$P40,2)="录入",'[1]1_贴息明细表'!D40,"")</f>
        <v>王峰</v>
      </c>
      <c r="C40" s="11" t="s">
        <v>32</v>
      </c>
      <c r="D40" s="12" t="str">
        <f>IF(LEFT('[1]1_贴息明细表'!$P40,2)="录入",'[1]1_贴息明细表'!F40,"")</f>
        <v>栾川县赤土店镇赤土店村西洼16号</v>
      </c>
      <c r="E40" s="13">
        <f>IF(LEFT('[1]1_贴息明细表'!$P40,2)="录入",VALUE('[1]1_贴息明细表'!T40),"")</f>
        <v>1113.24</v>
      </c>
      <c r="F40" s="10"/>
    </row>
    <row r="41" customHeight="1" spans="1:6">
      <c r="A41" s="11">
        <f t="shared" si="0"/>
        <v>39</v>
      </c>
      <c r="B41" s="11" t="str">
        <f>IF(LEFT('[1]1_贴息明细表'!$P41,2)="录入",'[1]1_贴息明细表'!D41,"")</f>
        <v>王淑新</v>
      </c>
      <c r="C41" s="11" t="s">
        <v>33</v>
      </c>
      <c r="D41" s="12" t="str">
        <f>IF(LEFT('[1]1_贴息明细表'!$P41,2)="录入",'[1]1_贴息明细表'!F41,"")</f>
        <v>栾川县赤土店镇赤土店村河东32号</v>
      </c>
      <c r="E41" s="13">
        <f>IF(LEFT('[1]1_贴息明细表'!$P41,2)="录入",VALUE('[1]1_贴息明细表'!T41),"")</f>
        <v>1098.04</v>
      </c>
      <c r="F41" s="10"/>
    </row>
    <row r="42" customHeight="1" spans="1:6">
      <c r="A42" s="11">
        <f t="shared" si="0"/>
        <v>40</v>
      </c>
      <c r="B42" s="11" t="str">
        <f>IF(LEFT('[1]1_贴息明细表'!$P42,2)="录入",'[1]1_贴息明细表'!D42,"")</f>
        <v>范国喜</v>
      </c>
      <c r="C42" s="11" t="s">
        <v>34</v>
      </c>
      <c r="D42" s="12" t="str">
        <f>IF(LEFT('[1]1_贴息明细表'!$P42,2)="录入",'[1]1_贴息明细表'!F42,"")</f>
        <v>栾川县赤土店镇刘竹村大堰19号</v>
      </c>
      <c r="E42" s="13">
        <f>IF(LEFT('[1]1_贴息明细表'!$P42,2)="录入",VALUE('[1]1_贴息明细表'!T42),"")</f>
        <v>1484.32</v>
      </c>
      <c r="F42" s="10"/>
    </row>
    <row r="43" customHeight="1" spans="1:6">
      <c r="A43" s="11">
        <f t="shared" si="0"/>
        <v>41</v>
      </c>
      <c r="B43" s="11" t="str">
        <f>IF(LEFT('[1]1_贴息明细表'!$P43,2)="录入",'[1]1_贴息明细表'!D43,"")</f>
        <v>李延竹</v>
      </c>
      <c r="C43" s="11" t="s">
        <v>29</v>
      </c>
      <c r="D43" s="12" t="str">
        <f>IF(LEFT('[1]1_贴息明细表'!$P43,2)="录入",'[1]1_贴息明细表'!F43,"")</f>
        <v>栾川县赤土店镇郭店村郭店组70号</v>
      </c>
      <c r="E43" s="13">
        <f>IF(LEFT('[1]1_贴息明细表'!$P43,2)="录入",VALUE('[1]1_贴息明细表'!T43),"")</f>
        <v>1113.24</v>
      </c>
      <c r="F43" s="10"/>
    </row>
    <row r="44" customHeight="1" spans="1:6">
      <c r="A44" s="11">
        <f t="shared" si="0"/>
        <v>42</v>
      </c>
      <c r="B44" s="11" t="str">
        <f>IF(LEFT('[1]1_贴息明细表'!$P44,2)="录入",'[1]1_贴息明细表'!D44,"")</f>
        <v>李荣端</v>
      </c>
      <c r="C44" s="11" t="s">
        <v>35</v>
      </c>
      <c r="D44" s="12" t="str">
        <f>IF(LEFT('[1]1_贴息明细表'!$P44,2)="录入",'[1]1_贴息明细表'!F44,"")</f>
        <v>河南省栾川县赤土店镇白沙洞村八亩地1号</v>
      </c>
      <c r="E44" s="13">
        <f>IF(LEFT('[1]1_贴息明细表'!$P44,2)="录入",VALUE('[1]1_贴息明细表'!T44),"")</f>
        <v>1484.32</v>
      </c>
      <c r="F44" s="10"/>
    </row>
    <row r="45" customHeight="1" spans="1:6">
      <c r="A45" s="11">
        <f t="shared" si="0"/>
        <v>43</v>
      </c>
      <c r="B45" s="11" t="str">
        <f>IF(LEFT('[1]1_贴息明细表'!$P45,2)="录入",'[1]1_贴息明细表'!D45,"")</f>
        <v>韩重岳</v>
      </c>
      <c r="C45" s="11" t="s">
        <v>36</v>
      </c>
      <c r="D45" s="12" t="str">
        <f>IF(LEFT('[1]1_贴息明细表'!$P45,2)="录入",'[1]1_贴息明细表'!F45,"")</f>
        <v>栾川县赤土店镇郭店村三道沟36号</v>
      </c>
      <c r="E45" s="13">
        <f>IF(LEFT('[1]1_贴息明细表'!$P45,2)="录入",VALUE('[1]1_贴息明细表'!T45),"")</f>
        <v>1113.24</v>
      </c>
      <c r="F45" s="10"/>
    </row>
    <row r="46" customHeight="1" spans="1:6">
      <c r="A46" s="11">
        <f t="shared" si="0"/>
        <v>44</v>
      </c>
      <c r="B46" s="11" t="str">
        <f>IF(LEFT('[1]1_贴息明细表'!$P46,2)="录入",'[1]1_贴息明细表'!D46,"")</f>
        <v>王圪塔</v>
      </c>
      <c r="C46" s="11" t="s">
        <v>37</v>
      </c>
      <c r="D46" s="12" t="str">
        <f>IF(LEFT('[1]1_贴息明细表'!$P46,2)="录入",'[1]1_贴息明细表'!F46,"")</f>
        <v>河南省栾川县赤土店镇刘竹村大堰10号</v>
      </c>
      <c r="E46" s="13">
        <f>IF(LEFT('[1]1_贴息明细表'!$P46,2)="录入",VALUE('[1]1_贴息明细表'!T46),"")</f>
        <v>1113.24</v>
      </c>
      <c r="F46" s="10"/>
    </row>
    <row r="47" customHeight="1" spans="1:6">
      <c r="A47" s="11">
        <f t="shared" si="0"/>
        <v>45</v>
      </c>
      <c r="B47" s="11" t="str">
        <f>IF(LEFT('[1]1_贴息明细表'!$P47,2)="录入",'[1]1_贴息明细表'!D47,"")</f>
        <v>李建伟</v>
      </c>
      <c r="C47" s="11" t="s">
        <v>38</v>
      </c>
      <c r="D47" s="12" t="str">
        <f>IF(LEFT('[1]1_贴息明细表'!$P47,2)="录入",'[1]1_贴息明细表'!F47,"")</f>
        <v>栾川县赤土店镇清和堂村庄科5号</v>
      </c>
      <c r="E47" s="13">
        <f>IF(LEFT('[1]1_贴息明细表'!$P47,2)="录入",VALUE('[1]1_贴息明细表'!T47),"")</f>
        <v>1855.39</v>
      </c>
      <c r="F47" s="10"/>
    </row>
    <row r="48" customHeight="1" spans="1:6">
      <c r="A48" s="11">
        <f t="shared" si="0"/>
        <v>46</v>
      </c>
      <c r="B48" s="11" t="str">
        <f>IF(LEFT('[1]1_贴息明细表'!$P48,2)="录入",'[1]1_贴息明细表'!D48,"")</f>
        <v>郭闹闹</v>
      </c>
      <c r="C48" s="11" t="s">
        <v>39</v>
      </c>
      <c r="D48" s="12" t="str">
        <f>IF(LEFT('[1]1_贴息明细表'!$P48,2)="录入",'[1]1_贴息明细表'!F48,"")</f>
        <v>栾川县赤土店镇花园村东沟脑18号</v>
      </c>
      <c r="E48" s="13">
        <f>IF(LEFT('[1]1_贴息明细表'!$P48,2)="录入",VALUE('[1]1_贴息明细表'!T48),"")</f>
        <v>1855.39</v>
      </c>
      <c r="F48" s="10"/>
    </row>
    <row r="49" customHeight="1" spans="1:6">
      <c r="A49" s="11">
        <f t="shared" si="0"/>
        <v>47</v>
      </c>
      <c r="B49" s="11" t="str">
        <f>IF(LEFT('[1]1_贴息明细表'!$P49,2)="录入",'[1]1_贴息明细表'!D49,"")</f>
        <v>马玲</v>
      </c>
      <c r="C49" s="11" t="s">
        <v>40</v>
      </c>
      <c r="D49" s="12" t="str">
        <f>IF(LEFT('[1]1_贴息明细表'!$P49,2)="录入",'[1]1_贴息明细表'!F49,"")</f>
        <v>赤土店镇花园村</v>
      </c>
      <c r="E49" s="13">
        <f>IF(LEFT('[1]1_贴息明细表'!$P49,2)="录入",VALUE('[1]1_贴息明细表'!T49),"")</f>
        <v>1113.24</v>
      </c>
      <c r="F49" s="10"/>
    </row>
    <row r="50" customHeight="1" spans="1:6">
      <c r="A50" s="11">
        <f t="shared" si="0"/>
        <v>48</v>
      </c>
      <c r="B50" s="11" t="str">
        <f>IF(LEFT('[1]1_贴息明细表'!$P50,2)="录入",'[1]1_贴息明细表'!D50,"")</f>
        <v>梁延红</v>
      </c>
      <c r="C50" s="11" t="s">
        <v>27</v>
      </c>
      <c r="D50" s="12" t="str">
        <f>IF(LEFT('[1]1_贴息明细表'!$P50,2)="录入",'[1]1_贴息明细表'!F50,"")</f>
        <v>河南省栾川县赤土店镇花园村庙根西沟28号</v>
      </c>
      <c r="E50" s="13">
        <f>IF(LEFT('[1]1_贴息明细表'!$P50,2)="录入",VALUE('[1]1_贴息明细表'!T50),"")</f>
        <v>1113.24</v>
      </c>
      <c r="F50" s="10"/>
    </row>
    <row r="51" customHeight="1" spans="1:6">
      <c r="A51" s="11">
        <f t="shared" si="0"/>
        <v>49</v>
      </c>
      <c r="B51" s="11" t="str">
        <f>IF(LEFT('[1]1_贴息明细表'!$P51,2)="录入",'[1]1_贴息明细表'!D51,"")</f>
        <v>赵改名</v>
      </c>
      <c r="C51" s="11" t="s">
        <v>41</v>
      </c>
      <c r="D51" s="12" t="str">
        <f>IF(LEFT('[1]1_贴息明细表'!$P51,2)="录入",'[1]1_贴息明细表'!F51,"")</f>
        <v>河南省栾川县赤土店镇花园村梨树15号</v>
      </c>
      <c r="E51" s="13">
        <f>IF(LEFT('[1]1_贴息明细表'!$P51,2)="录入",VALUE('[1]1_贴息明细表'!T51),"")</f>
        <v>1113.24</v>
      </c>
      <c r="F51" s="10"/>
    </row>
    <row r="52" customHeight="1" spans="1:6">
      <c r="A52" s="11">
        <f t="shared" si="0"/>
        <v>50</v>
      </c>
      <c r="B52" s="11" t="str">
        <f>IF(LEFT('[1]1_贴息明细表'!$P52,2)="录入",'[1]1_贴息明细表'!D52,"")</f>
        <v>李冬玲</v>
      </c>
      <c r="C52" s="11" t="s">
        <v>29</v>
      </c>
      <c r="D52" s="12" t="str">
        <f>IF(LEFT('[1]1_贴息明细表'!$P52,2)="录入",'[1]1_贴息明细表'!F52,"")</f>
        <v>栾川县赤土店镇郭店村后地4号</v>
      </c>
      <c r="E52" s="13">
        <f>IF(LEFT('[1]1_贴息明细表'!$P52,2)="录入",VALUE('[1]1_贴息明细表'!T52),"")</f>
        <v>1855.39</v>
      </c>
      <c r="F52" s="10"/>
    </row>
    <row r="53" customHeight="1" spans="1:6">
      <c r="A53" s="11">
        <f t="shared" si="0"/>
        <v>51</v>
      </c>
      <c r="B53" s="11" t="str">
        <f>IF(LEFT('[1]1_贴息明细表'!$P53,2)="录入",'[1]1_贴息明细表'!D53,"")</f>
        <v>李双建</v>
      </c>
      <c r="C53" s="11" t="s">
        <v>34</v>
      </c>
      <c r="D53" s="12" t="str">
        <f>IF(LEFT('[1]1_贴息明细表'!$P53,2)="录入",'[1]1_贴息明细表'!F53,"")</f>
        <v>河南省栾川县赤土店镇郭店村郭沟7号</v>
      </c>
      <c r="E53" s="13">
        <f>IF(LEFT('[1]1_贴息明细表'!$P53,2)="录入",VALUE('[1]1_贴息明细表'!T53),"")</f>
        <v>725.93</v>
      </c>
      <c r="F53" s="10"/>
    </row>
    <row r="54" customHeight="1" spans="1:6">
      <c r="A54" s="11">
        <f t="shared" si="0"/>
        <v>52</v>
      </c>
      <c r="B54" s="11" t="str">
        <f>IF(LEFT('[1]1_贴息明细表'!$P54,2)="录入",'[1]1_贴息明细表'!D54,"")</f>
        <v>常秋霞</v>
      </c>
      <c r="C54" s="11" t="s">
        <v>42</v>
      </c>
      <c r="D54" s="12" t="str">
        <f>IF(LEFT('[1]1_贴息明细表'!$P54,2)="录入",'[1]1_贴息明细表'!F54,"")</f>
        <v>河南省栾川县赤土店镇竹园村河东56号</v>
      </c>
      <c r="E54" s="13">
        <f>IF(LEFT('[1]1_贴息明细表'!$P54,2)="录入",VALUE('[1]1_贴息明细表'!T54),"")</f>
        <v>1855.39</v>
      </c>
      <c r="F54" s="10"/>
    </row>
    <row r="55" customHeight="1" spans="1:6">
      <c r="A55" s="11">
        <f t="shared" si="0"/>
        <v>53</v>
      </c>
      <c r="B55" s="11" t="str">
        <f>IF(LEFT('[1]1_贴息明细表'!$P55,2)="录入",'[1]1_贴息明细表'!D55,"")</f>
        <v>李小姣</v>
      </c>
      <c r="C55" s="11" t="s">
        <v>43</v>
      </c>
      <c r="D55" s="12" t="str">
        <f>IF(LEFT('[1]1_贴息明细表'!$P55,2)="录入",'[1]1_贴息明细表'!F55,"")</f>
        <v>河南省栾川县赤土店镇清和堂村流水沟10号</v>
      </c>
      <c r="E55" s="13">
        <f>IF(LEFT('[1]1_贴息明细表'!$P55,2)="录入",VALUE('[1]1_贴息明细表'!T55),"")</f>
        <v>1113.24</v>
      </c>
      <c r="F55" s="10"/>
    </row>
    <row r="56" customHeight="1" spans="1:6">
      <c r="A56" s="11">
        <f t="shared" si="0"/>
        <v>54</v>
      </c>
      <c r="B56" s="11" t="str">
        <f>IF(LEFT('[1]1_贴息明细表'!$P56,2)="录入",'[1]1_贴息明细表'!D56,"")</f>
        <v>吴留新</v>
      </c>
      <c r="C56" s="11" t="s">
        <v>44</v>
      </c>
      <c r="D56" s="12" t="str">
        <f>IF(LEFT('[1]1_贴息明细表'!$P56,2)="录入",'[1]1_贴息明细表'!F56,"")</f>
        <v>河南省栾川县赤土店镇竹园村寨沟1号</v>
      </c>
      <c r="E56" s="13">
        <f>IF(LEFT('[1]1_贴息明细表'!$P56,2)="录入",VALUE('[1]1_贴息明细表'!T56),"")</f>
        <v>1484.33</v>
      </c>
      <c r="F56" s="10"/>
    </row>
    <row r="57" customHeight="1" spans="1:6">
      <c r="A57" s="11">
        <f t="shared" si="0"/>
        <v>55</v>
      </c>
      <c r="B57" s="11" t="str">
        <f>IF(LEFT('[1]1_贴息明细表'!$P57,2)="录入",'[1]1_贴息明细表'!D57,"")</f>
        <v>李小玲</v>
      </c>
      <c r="C57" s="11" t="s">
        <v>45</v>
      </c>
      <c r="D57" s="12" t="str">
        <f>IF(LEFT('[1]1_贴息明细表'!$P57,2)="录入",'[1]1_贴息明细表'!F57,"")</f>
        <v>河南省栾川县赤土店镇清和堂村么沟30号</v>
      </c>
      <c r="E57" s="13">
        <f>IF(LEFT('[1]1_贴息明细表'!$P57,2)="录入",VALUE('[1]1_贴息明细表'!T57),"")</f>
        <v>1779.35</v>
      </c>
      <c r="F57" s="10"/>
    </row>
    <row r="58" customHeight="1" spans="1:6">
      <c r="A58" s="11">
        <f t="shared" si="0"/>
        <v>56</v>
      </c>
      <c r="B58" s="11" t="str">
        <f>IF(LEFT('[1]1_贴息明细表'!$P58,2)="录入",'[1]1_贴息明细表'!D58,"")</f>
        <v>马长明</v>
      </c>
      <c r="C58" s="11" t="s">
        <v>46</v>
      </c>
      <c r="D58" s="12" t="str">
        <f>IF(LEFT('[1]1_贴息明细表'!$P58,2)="录入",'[1]1_贴息明细表'!F58,"")</f>
        <v>河南省栾川县赤土店镇郭店村沟口22号</v>
      </c>
      <c r="E58" s="13">
        <f>IF(LEFT('[1]1_贴息明细表'!$P58,2)="录入",VALUE('[1]1_贴息明细表'!T58),"")</f>
        <v>352.84</v>
      </c>
      <c r="F58" s="10"/>
    </row>
    <row r="59" customHeight="1" spans="1:6">
      <c r="A59" s="11">
        <f t="shared" si="0"/>
        <v>57</v>
      </c>
      <c r="B59" s="11" t="str">
        <f>IF(LEFT('[1]1_贴息明细表'!$P59,2)="录入",'[1]1_贴息明细表'!D59,"")</f>
        <v>赵随霞</v>
      </c>
      <c r="C59" s="11" t="s">
        <v>29</v>
      </c>
      <c r="D59" s="12" t="str">
        <f>IF(LEFT('[1]1_贴息明细表'!$P59,2)="录入",'[1]1_贴息明细表'!F59,"")</f>
        <v>河南省栾川县赤土店镇竹园村河北14号</v>
      </c>
      <c r="E59" s="13">
        <f>IF(LEFT('[1]1_贴息明细表'!$P59,2)="录入",VALUE('[1]1_贴息明细表'!T59),"")</f>
        <v>1855.39</v>
      </c>
      <c r="F59" s="10"/>
    </row>
    <row r="60" customHeight="1" spans="1:6">
      <c r="A60" s="11">
        <f t="shared" si="0"/>
        <v>58</v>
      </c>
      <c r="B60" s="11" t="str">
        <f>IF(LEFT('[1]1_贴息明细表'!$P60,2)="录入",'[1]1_贴息明细表'!D60,"")</f>
        <v>赵春女</v>
      </c>
      <c r="C60" s="11" t="s">
        <v>47</v>
      </c>
      <c r="D60" s="12" t="str">
        <f>IF(LEFT('[1]1_贴息明细表'!$P60,2)="录入",'[1]1_贴息明细表'!F60,"")</f>
        <v>河南省栾川县赤土店镇鸭池村小石窑组1号</v>
      </c>
      <c r="E60" s="13">
        <f>IF(LEFT('[1]1_贴息明细表'!$P60,2)="录入",VALUE('[1]1_贴息明细表'!T60),"")</f>
        <v>1855.39</v>
      </c>
      <c r="F60" s="10"/>
    </row>
    <row r="61" customHeight="1" spans="1:6">
      <c r="A61" s="11">
        <f t="shared" si="0"/>
        <v>59</v>
      </c>
      <c r="B61" s="11" t="str">
        <f>IF(LEFT('[1]1_贴息明细表'!$P61,2)="录入",'[1]1_贴息明细表'!D61,"")</f>
        <v>张书学</v>
      </c>
      <c r="C61" s="11" t="s">
        <v>27</v>
      </c>
      <c r="D61" s="12" t="str">
        <f>IF(LEFT('[1]1_贴息明细表'!$P61,2)="录入",'[1]1_贴息明细表'!F61,"")</f>
        <v>河南省栾川县赤土店镇清和堂村西岔12号</v>
      </c>
      <c r="E61" s="13">
        <f>IF(LEFT('[1]1_贴息明细表'!$P61,2)="录入",VALUE('[1]1_贴息明细表'!T61),"")</f>
        <v>1113.24</v>
      </c>
      <c r="F61" s="10"/>
    </row>
    <row r="62" customHeight="1" spans="1:6">
      <c r="A62" s="11">
        <f t="shared" si="0"/>
        <v>60</v>
      </c>
      <c r="B62" s="11" t="str">
        <f>IF(LEFT('[1]1_贴息明细表'!$P62,2)="录入",'[1]1_贴息明细表'!D62,"")</f>
        <v>李留冬</v>
      </c>
      <c r="C62" s="11" t="s">
        <v>35</v>
      </c>
      <c r="D62" s="12" t="str">
        <f>IF(LEFT('[1]1_贴息明细表'!$P62,2)="录入",'[1]1_贴息明细表'!F62,"")</f>
        <v>河南省栾川县赤土店镇白沙洞村庙根25号</v>
      </c>
      <c r="E62" s="13">
        <f>IF(LEFT('[1]1_贴息明细表'!$P62,2)="录入",VALUE('[1]1_贴息明细表'!T62),"")</f>
        <v>1733.72</v>
      </c>
      <c r="F62" s="10"/>
    </row>
    <row r="63" customHeight="1" spans="1:6">
      <c r="A63" s="11">
        <f t="shared" si="0"/>
        <v>61</v>
      </c>
      <c r="B63" s="11" t="str">
        <f>IF(LEFT('[1]1_贴息明细表'!$P63,2)="录入",'[1]1_贴息明细表'!D63,"")</f>
        <v>张松阳</v>
      </c>
      <c r="C63" s="11" t="s">
        <v>48</v>
      </c>
      <c r="D63" s="12" t="str">
        <f>IF(LEFT('[1]1_贴息明细表'!$P63,2)="录入",'[1]1_贴息明细表'!F63,"")</f>
        <v>河南省栾川县赤土店镇白沙洞村庙根17号</v>
      </c>
      <c r="E63" s="13">
        <f>IF(LEFT('[1]1_贴息明细表'!$P63,2)="录入",VALUE('[1]1_贴息明细表'!T63),"")</f>
        <v>105.48</v>
      </c>
      <c r="F63" s="10"/>
    </row>
    <row r="64" customHeight="1" spans="1:6">
      <c r="A64" s="11">
        <f t="shared" si="0"/>
        <v>62</v>
      </c>
      <c r="B64" s="11" t="str">
        <f>IF(LEFT('[1]1_贴息明细表'!$P64,2)="录入",'[1]1_贴息明细表'!D64,"")</f>
        <v>吴双有</v>
      </c>
      <c r="C64" s="11" t="s">
        <v>35</v>
      </c>
      <c r="D64" s="12" t="str">
        <f>IF(LEFT('[1]1_贴息明细表'!$P64,2)="录入",'[1]1_贴息明细表'!F64,"")</f>
        <v>河南省栾川县赤土店镇竹园村寨沟门49号</v>
      </c>
      <c r="E64" s="13">
        <f>IF(LEFT('[1]1_贴息明细表'!$P64,2)="录入",VALUE('[1]1_贴息明细表'!T64),"")</f>
        <v>1043.28</v>
      </c>
      <c r="F64" s="10"/>
    </row>
    <row r="65" customHeight="1" spans="1:6">
      <c r="A65" s="11">
        <f t="shared" si="0"/>
        <v>63</v>
      </c>
      <c r="B65" s="11" t="str">
        <f>IF(LEFT('[1]1_贴息明细表'!$P65,2)="录入",'[1]1_贴息明细表'!D65,"")</f>
        <v>付彦红</v>
      </c>
      <c r="C65" s="11" t="s">
        <v>38</v>
      </c>
      <c r="D65" s="12" t="str">
        <f>IF(LEFT('[1]1_贴息明细表'!$P65,2)="录入",'[1]1_贴息明细表'!F65,"")</f>
        <v>河南省栾川县赤土店镇郭店村张沟门32号</v>
      </c>
      <c r="E65" s="13">
        <f>IF(LEFT('[1]1_贴息明细表'!$P65,2)="录入",VALUE('[1]1_贴息明细表'!T65),"")</f>
        <v>1439.72</v>
      </c>
      <c r="F65" s="10"/>
    </row>
    <row r="66" customHeight="1" spans="1:6">
      <c r="A66" s="11">
        <f t="shared" si="0"/>
        <v>64</v>
      </c>
      <c r="B66" s="11" t="str">
        <f>IF(LEFT('[1]1_贴息明细表'!$P66,2)="录入",'[1]1_贴息明细表'!D66,"")</f>
        <v>刘建乐</v>
      </c>
      <c r="C66" s="11" t="s">
        <v>35</v>
      </c>
      <c r="D66" s="12" t="str">
        <f>IF(LEFT('[1]1_贴息明细表'!$P66,2)="录入",'[1]1_贴息明细表'!F66,"")</f>
        <v>河南省栾川县赤土店镇竹园村上马石7号</v>
      </c>
      <c r="E66" s="13">
        <f>IF(LEFT('[1]1_贴息明细表'!$P66,2)="录入",VALUE('[1]1_贴息明细表'!T66),"")</f>
        <v>1037.2</v>
      </c>
      <c r="F66" s="10"/>
    </row>
    <row r="67" customHeight="1" spans="1:6">
      <c r="A67" s="11">
        <f t="shared" si="0"/>
        <v>65</v>
      </c>
      <c r="B67" s="11" t="str">
        <f>IF(LEFT('[1]1_贴息明细表'!$P67,2)="录入",'[1]1_贴息明细表'!D67,"")</f>
        <v>冯君君</v>
      </c>
      <c r="C67" s="11" t="s">
        <v>43</v>
      </c>
      <c r="D67" s="12" t="str">
        <f>IF(LEFT('[1]1_贴息明细表'!$P67,2)="录入",'[1]1_贴息明细表'!F67,"")</f>
        <v>河南省栾川县赤土店镇竹园村河北46号</v>
      </c>
      <c r="E67" s="13">
        <f>IF(LEFT('[1]1_贴息明细表'!$P67,2)="录入",VALUE('[1]1_贴息明细表'!T67),"")</f>
        <v>1850.31</v>
      </c>
      <c r="F67" s="10"/>
    </row>
    <row r="68" customHeight="1" spans="1:6">
      <c r="A68" s="11">
        <f t="shared" si="0"/>
        <v>66</v>
      </c>
      <c r="B68" s="11" t="str">
        <f>IF(LEFT('[1]1_贴息明细表'!$P68,2)="录入",'[1]1_贴息明细表'!D68,"")</f>
        <v>赵伟</v>
      </c>
      <c r="C68" s="11" t="s">
        <v>38</v>
      </c>
      <c r="D68" s="12" t="str">
        <f>IF(LEFT('[1]1_贴息明细表'!$P68,2)="录入",'[1]1_贴息明细表'!F68,"")</f>
        <v>河南省栾川县赤土店镇竹园村西佛29号</v>
      </c>
      <c r="E68" s="13">
        <f>IF(LEFT('[1]1_贴息明细表'!$P68,2)="录入",VALUE('[1]1_贴息明细表'!T68),"")</f>
        <v>1088.91</v>
      </c>
      <c r="F68" s="10"/>
    </row>
    <row r="69" customHeight="1" spans="1:6">
      <c r="A69" s="11">
        <f t="shared" ref="A69:A132" si="1">IF(A68="序号",1,IF(B69="",A68,A68+1))</f>
        <v>67</v>
      </c>
      <c r="B69" s="11" t="str">
        <f>IF(LEFT('[1]1_贴息明细表'!$P69,2)="录入",'[1]1_贴息明细表'!D69,"")</f>
        <v>刘雅</v>
      </c>
      <c r="C69" s="11" t="s">
        <v>49</v>
      </c>
      <c r="D69" s="12" t="str">
        <f>IF(LEFT('[1]1_贴息明细表'!$P69,2)="录入",'[1]1_贴息明细表'!F69,"")</f>
        <v>河南省栾川县赤土店镇竹园村观沟51号</v>
      </c>
      <c r="E69" s="13">
        <f>IF(LEFT('[1]1_贴息明细表'!$P69,2)="录入",VALUE('[1]1_贴息明细表'!T69),"")</f>
        <v>1043.28</v>
      </c>
      <c r="F69" s="10"/>
    </row>
    <row r="70" customHeight="1" spans="1:6">
      <c r="A70" s="11">
        <f t="shared" si="1"/>
        <v>68</v>
      </c>
      <c r="B70" s="11" t="str">
        <f>IF(LEFT('[1]1_贴息明细表'!$P70,2)="录入",'[1]1_贴息明细表'!D70,"")</f>
        <v>张卫国</v>
      </c>
      <c r="C70" s="11" t="s">
        <v>50</v>
      </c>
      <c r="D70" s="12" t="str">
        <f>IF(LEFT('[1]1_贴息明细表'!$P70,2)="录入",'[1]1_贴息明细表'!F70,"")</f>
        <v>河南省栾川县赤土店镇赤土店村老安24号</v>
      </c>
      <c r="E70" s="13">
        <f>IF(LEFT('[1]1_贴息明细表'!$P70,2)="录入",VALUE('[1]1_贴息明细表'!T70),"")</f>
        <v>707.69</v>
      </c>
      <c r="F70" s="10"/>
    </row>
    <row r="71" customHeight="1" spans="1:6">
      <c r="A71" s="11">
        <f t="shared" si="1"/>
        <v>69</v>
      </c>
      <c r="B71" s="11" t="str">
        <f>IF(LEFT('[1]1_贴息明细表'!$P71,2)="录入",'[1]1_贴息明细表'!D71,"")</f>
        <v>袁海涛</v>
      </c>
      <c r="C71" s="11" t="s">
        <v>51</v>
      </c>
      <c r="D71" s="12" t="str">
        <f>IF(LEFT('[1]1_贴息明细表'!$P71,2)="录入",'[1]1_贴息明细表'!F71,"")</f>
        <v>河南省栾川县合峪镇康庄村唐圪塔组</v>
      </c>
      <c r="E71" s="13">
        <f>IF(LEFT('[1]1_贴息明细表'!$P71,2)="录入",VALUE('[1]1_贴息明细表'!T71),"")</f>
        <v>1855.38</v>
      </c>
      <c r="F71" s="10"/>
    </row>
    <row r="72" customHeight="1" spans="1:6">
      <c r="A72" s="11">
        <f t="shared" si="1"/>
        <v>70</v>
      </c>
      <c r="B72" s="11" t="str">
        <f>IF(LEFT('[1]1_贴息明细表'!$P72,2)="录入",'[1]1_贴息明细表'!D72,"")</f>
        <v>丁留献</v>
      </c>
      <c r="C72" s="11" t="s">
        <v>52</v>
      </c>
      <c r="D72" s="12" t="str">
        <f>IF(LEFT('[1]1_贴息明细表'!$P72,2)="录入",'[1]1_贴息明细表'!F72,"")</f>
        <v>河南省栾川县合峪镇马丢村东沟组</v>
      </c>
      <c r="E72" s="13">
        <f>IF(LEFT('[1]1_贴息明细表'!$P72,2)="录入",VALUE('[1]1_贴息明细表'!T72),"")</f>
        <v>1855.38</v>
      </c>
      <c r="F72" s="10"/>
    </row>
    <row r="73" customHeight="1" spans="1:6">
      <c r="A73" s="11">
        <f t="shared" si="1"/>
        <v>71</v>
      </c>
      <c r="B73" s="11" t="str">
        <f>IF(LEFT('[1]1_贴息明细表'!$P73,2)="录入",'[1]1_贴息明细表'!D73,"")</f>
        <v>张聚成</v>
      </c>
      <c r="C73" s="11" t="s">
        <v>53</v>
      </c>
      <c r="D73" s="12" t="str">
        <f>IF(LEFT('[1]1_贴息明细表'!$P73,2)="录入",'[1]1_贴息明细表'!F73,"")</f>
        <v>河南省栾川县合峪镇五村二组</v>
      </c>
      <c r="E73" s="13">
        <f>IF(LEFT('[1]1_贴息明细表'!$P73,2)="录入",VALUE('[1]1_贴息明细表'!T73),"")</f>
        <v>1745.44</v>
      </c>
      <c r="F73" s="10"/>
    </row>
    <row r="74" customHeight="1" spans="1:6">
      <c r="A74" s="11">
        <f t="shared" si="1"/>
        <v>72</v>
      </c>
      <c r="B74" s="11" t="str">
        <f>IF(LEFT('[1]1_贴息明细表'!$P74,2)="录入",'[1]1_贴息明细表'!D74,"")</f>
        <v>赵选敏</v>
      </c>
      <c r="C74" s="11" t="s">
        <v>52</v>
      </c>
      <c r="D74" s="12" t="str">
        <f>IF(LEFT('[1]1_贴息明细表'!$P74,2)="录入",'[1]1_贴息明细表'!F74,"")</f>
        <v>河南省栾川县合峪镇五村二组</v>
      </c>
      <c r="E74" s="13">
        <f>IF(LEFT('[1]1_贴息明细表'!$P74,2)="录入",VALUE('[1]1_贴息明细表'!T74),"")</f>
        <v>1840.17</v>
      </c>
      <c r="F74" s="10"/>
    </row>
    <row r="75" customHeight="1" spans="1:6">
      <c r="A75" s="11">
        <f t="shared" si="1"/>
        <v>73</v>
      </c>
      <c r="B75" s="11" t="str">
        <f>IF(LEFT('[1]1_贴息明细表'!$P75,2)="录入",'[1]1_贴息明细表'!D75,"")</f>
        <v>李朝晖</v>
      </c>
      <c r="C75" s="11" t="s">
        <v>54</v>
      </c>
      <c r="D75" s="12" t="str">
        <f>IF(LEFT('[1]1_贴息明细表'!$P75,2)="录入",'[1]1_贴息明细表'!F75,"")</f>
        <v>河南省栾川县合峪镇关庄村下关庄组</v>
      </c>
      <c r="E75" s="13">
        <f>IF(LEFT('[1]1_贴息明细表'!$P75,2)="录入",VALUE('[1]1_贴息明细表'!T75),"")</f>
        <v>1101.08</v>
      </c>
      <c r="F75" s="10"/>
    </row>
    <row r="76" customHeight="1" spans="1:6">
      <c r="A76" s="11">
        <f t="shared" si="1"/>
        <v>74</v>
      </c>
      <c r="B76" s="11" t="str">
        <f>IF(LEFT('[1]1_贴息明细表'!$P76,2)="录入",'[1]1_贴息明细表'!D76,"")</f>
        <v>段新霞</v>
      </c>
      <c r="C76" s="11" t="s">
        <v>55</v>
      </c>
      <c r="D76" s="12" t="str">
        <f>IF(LEFT('[1]1_贴息明细表'!$P76,2)="录入",'[1]1_贴息明细表'!F76,"")</f>
        <v>河南省栾川县合峪镇砭上村砭上组</v>
      </c>
      <c r="E76" s="13">
        <f>IF(LEFT('[1]1_贴息明细表'!$P76,2)="录入",VALUE('[1]1_贴息明细表'!T76),"")</f>
        <v>1845.25</v>
      </c>
      <c r="F76" s="10"/>
    </row>
    <row r="77" customHeight="1" spans="1:6">
      <c r="A77" s="11">
        <f t="shared" si="1"/>
        <v>75</v>
      </c>
      <c r="B77" s="11" t="str">
        <f>IF(LEFT('[1]1_贴息明细表'!$P77,2)="录入",'[1]1_贴息明细表'!D77,"")</f>
        <v>严延飞</v>
      </c>
      <c r="C77" s="11" t="s">
        <v>56</v>
      </c>
      <c r="D77" s="12" t="str">
        <f>IF(LEFT('[1]1_贴息明细表'!$P77,2)="录入",'[1]1_贴息明细表'!F77,"")</f>
        <v>河南省栾川县合峪镇钓鱼台村桥沟组</v>
      </c>
      <c r="E77" s="13">
        <f>IF(LEFT('[1]1_贴息明细表'!$P77,2)="录入",VALUE('[1]1_贴息明细表'!T77),"")</f>
        <v>1840.17</v>
      </c>
      <c r="F77" s="10"/>
    </row>
    <row r="78" customHeight="1" spans="1:6">
      <c r="A78" s="11">
        <f t="shared" si="1"/>
        <v>76</v>
      </c>
      <c r="B78" s="11" t="str">
        <f>IF(LEFT('[1]1_贴息明细表'!$P78,2)="录入",'[1]1_贴息明细表'!D78,"")</f>
        <v>常红久</v>
      </c>
      <c r="C78" s="11" t="s">
        <v>57</v>
      </c>
      <c r="D78" s="12" t="str">
        <f>IF(LEFT('[1]1_贴息明细表'!$P78,2)="录入",'[1]1_贴息明细表'!F78,"")</f>
        <v>河南省栾川县合峪镇关庄村下关庄组</v>
      </c>
      <c r="E78" s="13">
        <f>IF(LEFT('[1]1_贴息明细表'!$P78,2)="录入",VALUE('[1]1_贴息明细表'!T78),"")</f>
        <v>1009.83</v>
      </c>
      <c r="F78" s="10"/>
    </row>
    <row r="79" customHeight="1" spans="1:6">
      <c r="A79" s="11">
        <f t="shared" si="1"/>
        <v>77</v>
      </c>
      <c r="B79" s="11" t="str">
        <f>IF(LEFT('[1]1_贴息明细表'!$P79,2)="录入",'[1]1_贴息明细表'!D79,"")</f>
        <v>康林林</v>
      </c>
      <c r="C79" s="11" t="s">
        <v>58</v>
      </c>
      <c r="D79" s="12" t="str">
        <f>IF(LEFT('[1]1_贴息明细表'!$P79,2)="录入",'[1]1_贴息明细表'!F79,"")</f>
        <v>河南省栾川县合峪镇康庄村西组</v>
      </c>
      <c r="E79" s="13">
        <f>IF(LEFT('[1]1_贴息明细表'!$P79,2)="录入",VALUE('[1]1_贴息明细表'!T79),"")</f>
        <v>1748.93</v>
      </c>
      <c r="F79" s="10"/>
    </row>
    <row r="80" customHeight="1" spans="1:6">
      <c r="A80" s="11">
        <f t="shared" si="1"/>
        <v>78</v>
      </c>
      <c r="B80" s="11" t="str">
        <f>IF(LEFT('[1]1_贴息明细表'!$P80,2)="录入",'[1]1_贴息明细表'!D80,"")</f>
        <v>李金周</v>
      </c>
      <c r="C80" s="11" t="s">
        <v>59</v>
      </c>
      <c r="D80" s="12" t="str">
        <f>IF(LEFT('[1]1_贴息明细表'!$P80,2)="录入",'[1]1_贴息明细表'!F80,"")</f>
        <v>河南省栾川县合峪镇酒店村大栗坪组</v>
      </c>
      <c r="E80" s="13">
        <f>IF(LEFT('[1]1_贴息明细表'!$P80,2)="录入",VALUE('[1]1_贴息明细表'!T80),"")</f>
        <v>1855.38</v>
      </c>
      <c r="F80" s="10"/>
    </row>
    <row r="81" customHeight="1" spans="1:6">
      <c r="A81" s="11">
        <f t="shared" si="1"/>
        <v>79</v>
      </c>
      <c r="B81" s="11" t="str">
        <f>IF(LEFT('[1]1_贴息明细表'!$P81,2)="录入",'[1]1_贴息明细表'!D81,"")</f>
        <v>郭留乾</v>
      </c>
      <c r="C81" s="11" t="s">
        <v>51</v>
      </c>
      <c r="D81" s="12" t="str">
        <f>IF(LEFT('[1]1_贴息明细表'!$P81,2)="录入",'[1]1_贴息明细表'!F81,"")</f>
        <v>河南省栾川县合峪镇关庄村水么沟组</v>
      </c>
      <c r="E81" s="13">
        <f>IF(LEFT('[1]1_贴息明细表'!$P81,2)="录入",VALUE('[1]1_贴息明细表'!T81),"")</f>
        <v>1082.82</v>
      </c>
      <c r="F81" s="10"/>
    </row>
    <row r="82" customHeight="1" spans="1:6">
      <c r="A82" s="11">
        <f t="shared" si="1"/>
        <v>80</v>
      </c>
      <c r="B82" s="11" t="str">
        <f>IF(LEFT('[1]1_贴息明细表'!$P82,2)="录入",'[1]1_贴息明细表'!D82,"")</f>
        <v>刘晓辉</v>
      </c>
      <c r="C82" s="11" t="s">
        <v>60</v>
      </c>
      <c r="D82" s="12" t="str">
        <f>IF(LEFT('[1]1_贴息明细表'!$P82,2)="录入",'[1]1_贴息明细表'!F82,"")</f>
        <v>河南省栾川县合峪镇合峪村十二组</v>
      </c>
      <c r="E82" s="13">
        <f>IF(LEFT('[1]1_贴息明细表'!$P82,2)="录入",VALUE('[1]1_贴息明细表'!T82),"")</f>
        <v>1855.38</v>
      </c>
      <c r="F82" s="10"/>
    </row>
    <row r="83" customHeight="1" spans="1:6">
      <c r="A83" s="11">
        <f t="shared" si="1"/>
        <v>81</v>
      </c>
      <c r="B83" s="11" t="str">
        <f>IF(LEFT('[1]1_贴息明细表'!$P83,2)="录入",'[1]1_贴息明细表'!D83,"")</f>
        <v>王铁锤</v>
      </c>
      <c r="C83" s="11" t="s">
        <v>61</v>
      </c>
      <c r="D83" s="12" t="str">
        <f>IF(LEFT('[1]1_贴息明细表'!$P83,2)="录入",'[1]1_贴息明细表'!F83,"")</f>
        <v>河南省栾川县合峪镇合峪村一组</v>
      </c>
      <c r="E83" s="13">
        <f>IF(LEFT('[1]1_贴息明细表'!$P83,2)="录入",VALUE('[1]1_贴息明细表'!T83),"")</f>
        <v>1849.3</v>
      </c>
      <c r="F83" s="10"/>
    </row>
    <row r="84" customHeight="1" spans="1:6">
      <c r="A84" s="11">
        <f t="shared" si="1"/>
        <v>82</v>
      </c>
      <c r="B84" s="11" t="str">
        <f>IF(LEFT('[1]1_贴息明细表'!$P84,2)="录入",'[1]1_贴息明细表'!D84,"")</f>
        <v>杨石景</v>
      </c>
      <c r="C84" s="11" t="s">
        <v>62</v>
      </c>
      <c r="D84" s="12" t="str">
        <f>IF(LEFT('[1]1_贴息明细表'!$P84,2)="录入",'[1]1_贴息明细表'!F84,"")</f>
        <v>河南省栾川县合峪镇杨沟门村民心安组</v>
      </c>
      <c r="E84" s="13">
        <f>IF(LEFT('[1]1_贴息明细表'!$P84,2)="录入",VALUE('[1]1_贴息明细表'!T84),"")</f>
        <v>1830.04</v>
      </c>
      <c r="F84" s="10"/>
    </row>
    <row r="85" customHeight="1" spans="1:6">
      <c r="A85" s="11">
        <f t="shared" si="1"/>
        <v>83</v>
      </c>
      <c r="B85" s="11" t="str">
        <f>IF(LEFT('[1]1_贴息明细表'!$P85,2)="录入",'[1]1_贴息明细表'!D85,"")</f>
        <v>刘海涛</v>
      </c>
      <c r="C85" s="11" t="s">
        <v>57</v>
      </c>
      <c r="D85" s="12" t="str">
        <f>IF(LEFT('[1]1_贴息明细表'!$P85,2)="录入",'[1]1_贴息明细表'!F85,"")</f>
        <v>河南省栾川县合峪镇五村二组</v>
      </c>
      <c r="E85" s="13">
        <f>IF(LEFT('[1]1_贴息明细表'!$P85,2)="录入",VALUE('[1]1_贴息明细表'!T85),"")</f>
        <v>1835.11</v>
      </c>
      <c r="F85" s="10"/>
    </row>
    <row r="86" customHeight="1" spans="1:6">
      <c r="A86" s="11">
        <f t="shared" si="1"/>
        <v>84</v>
      </c>
      <c r="B86" s="11" t="str">
        <f>IF(LEFT('[1]1_贴息明细表'!$P86,2)="录入",'[1]1_贴息明细表'!D86,"")</f>
        <v>杨小雷</v>
      </c>
      <c r="C86" s="11" t="s">
        <v>51</v>
      </c>
      <c r="D86" s="12" t="str">
        <f>IF(LEFT('[1]1_贴息明细表'!$P86,2)="录入",'[1]1_贴息明细表'!F86,"")</f>
        <v>河南省栾川县合峪镇十八盘村十八盘组</v>
      </c>
      <c r="E86" s="13">
        <f>IF(LEFT('[1]1_贴息明细表'!$P86,2)="录入",VALUE('[1]1_贴息明细表'!T86),"")</f>
        <v>1855.38</v>
      </c>
      <c r="F86" s="10"/>
    </row>
    <row r="87" customHeight="1" spans="1:6">
      <c r="A87" s="11">
        <f t="shared" si="1"/>
        <v>85</v>
      </c>
      <c r="B87" s="11" t="str">
        <f>IF(LEFT('[1]1_贴息明细表'!$P87,2)="录入",'[1]1_贴息明细表'!D87,"")</f>
        <v>王珂</v>
      </c>
      <c r="C87" s="11" t="s">
        <v>63</v>
      </c>
      <c r="D87" s="12" t="str">
        <f>IF(LEFT('[1]1_贴息明细表'!$P87,2)="录入",'[1]1_贴息明细表'!F87,"")</f>
        <v>河南省栾川县合峪镇合峪村四组</v>
      </c>
      <c r="E87" s="13">
        <f>IF(LEFT('[1]1_贴息明细表'!$P87,2)="录入",VALUE('[1]1_贴息明细表'!T87),"")</f>
        <v>1850.31</v>
      </c>
      <c r="F87" s="10"/>
    </row>
    <row r="88" customHeight="1" spans="1:6">
      <c r="A88" s="11">
        <f t="shared" si="1"/>
        <v>86</v>
      </c>
      <c r="B88" s="11" t="str">
        <f>IF(LEFT('[1]1_贴息明细表'!$P88,2)="录入",'[1]1_贴息明细表'!D88,"")</f>
        <v>范雷</v>
      </c>
      <c r="C88" s="11" t="s">
        <v>61</v>
      </c>
      <c r="D88" s="12" t="str">
        <f>IF(LEFT('[1]1_贴息明细表'!$P88,2)="录入",'[1]1_贴息明细表'!F88,"")</f>
        <v>河南省栾川县合峪镇康庄村东组</v>
      </c>
      <c r="E88" s="13">
        <f>IF(LEFT('[1]1_贴息明细表'!$P88,2)="录入",VALUE('[1]1_贴息明细表'!T88),"")</f>
        <v>1855.39</v>
      </c>
      <c r="F88" s="10"/>
    </row>
    <row r="89" hidden="1" customHeight="1" spans="1:6">
      <c r="A89" s="11">
        <f t="shared" si="1"/>
        <v>86</v>
      </c>
      <c r="B89" s="11" t="str">
        <f>IF(LEFT('[1]1_贴息明细表'!$P89,2)="录入",'[1]1_贴息明细表'!D89,"")</f>
        <v/>
      </c>
      <c r="C89" s="11" t="s">
        <v>64</v>
      </c>
      <c r="D89" s="12" t="str">
        <f>IF(LEFT('[1]1_贴息明细表'!$P89,2)="录入",'[1]1_贴息明细表'!F89,"")</f>
        <v/>
      </c>
      <c r="E89" s="13" t="str">
        <f>IF(LEFT('[1]1_贴息明细表'!$P89,2)="录入",VALUE('[1]1_贴息明细表'!T89),"")</f>
        <v/>
      </c>
      <c r="F89" s="10"/>
    </row>
    <row r="90" customHeight="1" spans="1:6">
      <c r="A90" s="11">
        <f t="shared" si="1"/>
        <v>87</v>
      </c>
      <c r="B90" s="11" t="str">
        <f>IF(LEFT('[1]1_贴息明细表'!$P90,2)="录入",'[1]1_贴息明细表'!D90,"")</f>
        <v>高雪平</v>
      </c>
      <c r="C90" s="11" t="s">
        <v>65</v>
      </c>
      <c r="D90" s="12" t="str">
        <f>IF(LEFT('[1]1_贴息明细表'!$P90,2)="录入",'[1]1_贴息明细表'!F90,"")</f>
        <v>河南省洛阳市栾川县合峪镇五村村</v>
      </c>
      <c r="E90" s="13">
        <f>IF(LEFT('[1]1_贴息明细表'!$P90,2)="录入",VALUE('[1]1_贴息明细表'!T90),"")</f>
        <v>1855.38</v>
      </c>
      <c r="F90" s="10"/>
    </row>
    <row r="91" customHeight="1" spans="1:6">
      <c r="A91" s="11">
        <f t="shared" si="1"/>
        <v>88</v>
      </c>
      <c r="B91" s="11" t="str">
        <f>IF(LEFT('[1]1_贴息明细表'!$P91,2)="录入",'[1]1_贴息明细表'!D91,"")</f>
        <v>宋超彦</v>
      </c>
      <c r="C91" s="11" t="s">
        <v>54</v>
      </c>
      <c r="D91" s="12" t="str">
        <f>IF(LEFT('[1]1_贴息明细表'!$P91,2)="录入",'[1]1_贴息明细表'!F91,"")</f>
        <v>河南省栾川县合峪镇砭上村胡子沟组</v>
      </c>
      <c r="E91" s="13">
        <f>IF(LEFT('[1]1_贴息明细表'!$P91,2)="录入",VALUE('[1]1_贴息明细表'!T91),"")</f>
        <v>1769.2</v>
      </c>
      <c r="F91" s="10"/>
    </row>
    <row r="92" customHeight="1" spans="1:6">
      <c r="A92" s="11">
        <f t="shared" si="1"/>
        <v>89</v>
      </c>
      <c r="B92" s="11" t="str">
        <f>IF(LEFT('[1]1_贴息明细表'!$P92,2)="录入",'[1]1_贴息明细表'!D92,"")</f>
        <v>韩利格</v>
      </c>
      <c r="C92" s="11" t="s">
        <v>66</v>
      </c>
      <c r="D92" s="12" t="str">
        <f>IF(LEFT('[1]1_贴息明细表'!$P92,2)="录入",'[1]1_贴息明细表'!F92,"")</f>
        <v>河南省栾川县合峪镇五村二组</v>
      </c>
      <c r="E92" s="13">
        <f>IF(LEFT('[1]1_贴息明细表'!$P92,2)="录入",VALUE('[1]1_贴息明细表'!T92),"")</f>
        <v>1855.38</v>
      </c>
      <c r="F92" s="10"/>
    </row>
    <row r="93" customHeight="1" spans="1:6">
      <c r="A93" s="11">
        <f t="shared" si="1"/>
        <v>90</v>
      </c>
      <c r="B93" s="11" t="str">
        <f>IF(LEFT('[1]1_贴息明细表'!$P93,2)="录入",'[1]1_贴息明细表'!D93,"")</f>
        <v>董春香</v>
      </c>
      <c r="C93" s="11" t="s">
        <v>67</v>
      </c>
      <c r="D93" s="12" t="str">
        <f>IF(LEFT('[1]1_贴息明细表'!$P93,2)="录入",'[1]1_贴息明细表'!F93,"")</f>
        <v>河南省栾川县合峪镇</v>
      </c>
      <c r="E93" s="13">
        <f>IF(LEFT('[1]1_贴息明细表'!$P93,2)="录入",VALUE('[1]1_贴息明细表'!T93),"")</f>
        <v>1855.38</v>
      </c>
      <c r="F93" s="10"/>
    </row>
    <row r="94" customHeight="1" spans="1:6">
      <c r="A94" s="11">
        <f t="shared" si="1"/>
        <v>91</v>
      </c>
      <c r="B94" s="11" t="str">
        <f>IF(LEFT('[1]1_贴息明细表'!$P94,2)="录入",'[1]1_贴息明细表'!D94,"")</f>
        <v>唐松山</v>
      </c>
      <c r="C94" s="11" t="s">
        <v>68</v>
      </c>
      <c r="D94" s="12" t="str">
        <f>IF(LEFT('[1]1_贴息明细表'!$P94,2)="录入",'[1]1_贴息明细表'!F94,"")</f>
        <v>河南省栾川县合峪镇五村五村组</v>
      </c>
      <c r="E94" s="13">
        <f>IF(LEFT('[1]1_贴息明细表'!$P94,2)="录入",VALUE('[1]1_贴息明细表'!T94),"")</f>
        <v>1681.36</v>
      </c>
      <c r="F94" s="10"/>
    </row>
    <row r="95" customHeight="1" spans="1:6">
      <c r="A95" s="11">
        <f t="shared" si="1"/>
        <v>92</v>
      </c>
      <c r="B95" s="11" t="str">
        <f>IF(LEFT('[1]1_贴息明细表'!$P95,2)="录入",'[1]1_贴息明细表'!D95,"")</f>
        <v>徐柏壳</v>
      </c>
      <c r="C95" s="11" t="s">
        <v>69</v>
      </c>
      <c r="D95" s="12" t="str">
        <f>IF(LEFT('[1]1_贴息明细表'!$P95,2)="录入",'[1]1_贴息明细表'!F95,"")</f>
        <v>河南省栾川县合峪镇十八盘村十八盘组</v>
      </c>
      <c r="E95" s="13">
        <f>IF(LEFT('[1]1_贴息明细表'!$P95,2)="录入",VALUE('[1]1_贴息明细表'!T95),"")</f>
        <v>1850.31</v>
      </c>
      <c r="F95" s="10"/>
    </row>
    <row r="96" customHeight="1" spans="1:6">
      <c r="A96" s="11">
        <f t="shared" si="1"/>
        <v>93</v>
      </c>
      <c r="B96" s="11" t="str">
        <f>IF(LEFT('[1]1_贴息明细表'!$P96,2)="录入",'[1]1_贴息明细表'!D96,"")</f>
        <v>郭志强</v>
      </c>
      <c r="C96" s="11" t="s">
        <v>61</v>
      </c>
      <c r="D96" s="12" t="str">
        <f>IF(LEFT('[1]1_贴息明细表'!$P96,2)="录入",'[1]1_贴息明细表'!F96,"")</f>
        <v>合峪镇石村石村组</v>
      </c>
      <c r="E96" s="13">
        <f>IF(LEFT('[1]1_贴息明细表'!$P96,2)="录入",VALUE('[1]1_贴息明细表'!T96),"")</f>
        <v>1094.99</v>
      </c>
      <c r="F96" s="10"/>
    </row>
    <row r="97" customHeight="1" spans="1:6">
      <c r="A97" s="11">
        <f t="shared" si="1"/>
        <v>94</v>
      </c>
      <c r="B97" s="11" t="str">
        <f>IF(LEFT('[1]1_贴息明细表'!$P97,2)="录入",'[1]1_贴息明细表'!D97,"")</f>
        <v>刘新卫</v>
      </c>
      <c r="C97" s="11" t="s">
        <v>52</v>
      </c>
      <c r="D97" s="12" t="str">
        <f>IF(LEFT('[1]1_贴息明细表'!$P97,2)="录入",'[1]1_贴息明细表'!F97,"")</f>
        <v>合峪镇杨山村胡沟门组</v>
      </c>
      <c r="E97" s="13">
        <f>IF(LEFT('[1]1_贴息明细表'!$P97,2)="录入",VALUE('[1]1_贴息明细表'!T97),"")</f>
        <v>1824.97</v>
      </c>
      <c r="F97" s="10"/>
    </row>
    <row r="98" customHeight="1" spans="1:6">
      <c r="A98" s="11">
        <f t="shared" si="1"/>
        <v>95</v>
      </c>
      <c r="B98" s="11" t="str">
        <f>IF(LEFT('[1]1_贴息明细表'!$P98,2)="录入",'[1]1_贴息明细表'!D98,"")</f>
        <v>耿红普</v>
      </c>
      <c r="C98" s="11" t="s">
        <v>63</v>
      </c>
      <c r="D98" s="12" t="str">
        <f>IF(LEFT('[1]1_贴息明细表'!$P98,2)="录入",'[1]1_贴息明细表'!F98,"")</f>
        <v>合峪镇柳坪村下河西组</v>
      </c>
      <c r="E98" s="13">
        <f>IF(LEFT('[1]1_贴息明细表'!$P98,2)="录入",VALUE('[1]1_贴息明细表'!T98),"")</f>
        <v>1113.24</v>
      </c>
      <c r="F98" s="10"/>
    </row>
    <row r="99" customHeight="1" spans="1:6">
      <c r="A99" s="11">
        <f t="shared" si="1"/>
        <v>96</v>
      </c>
      <c r="B99" s="11" t="str">
        <f>IF(LEFT('[1]1_贴息明细表'!$P99,2)="录入",'[1]1_贴息明细表'!D99,"")</f>
        <v>王新有</v>
      </c>
      <c r="C99" s="11" t="s">
        <v>70</v>
      </c>
      <c r="D99" s="12" t="str">
        <f>IF(LEFT('[1]1_贴息明细表'!$P99,2)="录入",'[1]1_贴息明细表'!F99,"")</f>
        <v>合峪镇十八盘村杨树下组</v>
      </c>
      <c r="E99" s="13">
        <f>IF(LEFT('[1]1_贴息明细表'!$P99,2)="录入",VALUE('[1]1_贴息明细表'!T99),"")</f>
        <v>1064.57</v>
      </c>
      <c r="F99" s="10"/>
    </row>
    <row r="100" customHeight="1" spans="1:6">
      <c r="A100" s="11">
        <f t="shared" si="1"/>
        <v>97</v>
      </c>
      <c r="B100" s="11" t="str">
        <f>IF(LEFT('[1]1_贴息明细表'!$P100,2)="录入",'[1]1_贴息明细表'!D100,"")</f>
        <v>李夏夏</v>
      </c>
      <c r="C100" s="11" t="s">
        <v>71</v>
      </c>
      <c r="D100" s="12" t="str">
        <f>IF(LEFT('[1]1_贴息明细表'!$P100,2)="录入",'[1]1_贴息明细表'!F100,"")</f>
        <v>合峪镇酒店村酒店组</v>
      </c>
      <c r="E100" s="13">
        <f>IF(LEFT('[1]1_贴息明细表'!$P100,2)="录入",VALUE('[1]1_贴息明细表'!T100),"")</f>
        <v>738.1</v>
      </c>
      <c r="F100" s="10"/>
    </row>
    <row r="101" customHeight="1" spans="1:6">
      <c r="A101" s="11">
        <f t="shared" si="1"/>
        <v>98</v>
      </c>
      <c r="B101" s="11" t="str">
        <f>IF(LEFT('[1]1_贴息明细表'!$P101,2)="录入",'[1]1_贴息明细表'!D101,"")</f>
        <v>唐山</v>
      </c>
      <c r="C101" s="11" t="s">
        <v>72</v>
      </c>
      <c r="D101" s="12" t="str">
        <f>IF(LEFT('[1]1_贴息明细表'!$P101,2)="录入",'[1]1_贴息明细表'!F101,"")</f>
        <v>合峪镇关庄村官庄组</v>
      </c>
      <c r="E101" s="13">
        <f>IF(LEFT('[1]1_贴息明细表'!$P101,2)="录入",VALUE('[1]1_贴息明细表'!T101),"")</f>
        <v>1784.41</v>
      </c>
      <c r="F101" s="10"/>
    </row>
    <row r="102" customHeight="1" spans="1:6">
      <c r="A102" s="11">
        <f t="shared" si="1"/>
        <v>99</v>
      </c>
      <c r="B102" s="11" t="str">
        <f>IF(LEFT('[1]1_贴息明细表'!$P102,2)="录入",'[1]1_贴息明细表'!D102,"")</f>
        <v>宋红波</v>
      </c>
      <c r="C102" s="11" t="s">
        <v>73</v>
      </c>
      <c r="D102" s="12" t="str">
        <f>IF(LEFT('[1]1_贴息明细表'!$P102,2)="录入",'[1]1_贴息明细表'!F102,"")</f>
        <v>合峪镇柳坪村金沟组</v>
      </c>
      <c r="E102" s="13">
        <f>IF(LEFT('[1]1_贴息明细表'!$P102,2)="录入",VALUE('[1]1_贴息明细表'!T102),"")</f>
        <v>1113.24</v>
      </c>
      <c r="F102" s="10"/>
    </row>
    <row r="103" customHeight="1" spans="1:6">
      <c r="A103" s="11">
        <f t="shared" si="1"/>
        <v>100</v>
      </c>
      <c r="B103" s="11" t="str">
        <f>IF(LEFT('[1]1_贴息明细表'!$P103,2)="录入",'[1]1_贴息明细表'!D103,"")</f>
        <v>郝小勤</v>
      </c>
      <c r="C103" s="11" t="s">
        <v>74</v>
      </c>
      <c r="D103" s="12" t="str">
        <f>IF(LEFT('[1]1_贴息明细表'!$P103,2)="录入",'[1]1_贴息明细表'!F103,"")</f>
        <v>河南省栾川县叫河乡桦树坪村常家沟组</v>
      </c>
      <c r="E103" s="13">
        <f>IF(LEFT('[1]1_贴息明细表'!$P103,2)="录入",VALUE('[1]1_贴息明细表'!T103),"")</f>
        <v>1855.42</v>
      </c>
      <c r="F103" s="10"/>
    </row>
    <row r="104" customHeight="1" spans="1:6">
      <c r="A104" s="11">
        <f t="shared" si="1"/>
        <v>101</v>
      </c>
      <c r="B104" s="11" t="str">
        <f>IF(LEFT('[1]1_贴息明细表'!$P104,2)="录入",'[1]1_贴息明细表'!D104,"")</f>
        <v>张有法</v>
      </c>
      <c r="C104" s="11" t="s">
        <v>75</v>
      </c>
      <c r="D104" s="12" t="str">
        <f>IF(LEFT('[1]1_贴息明细表'!$P104,2)="录入",'[1]1_贴息明细表'!F104,"")</f>
        <v>河南省栾川县叫河乡栗树沟村前村组</v>
      </c>
      <c r="E104" s="13">
        <f>IF(LEFT('[1]1_贴息明细表'!$P104,2)="录入",VALUE('[1]1_贴息明细表'!T104),"")</f>
        <v>1855.42</v>
      </c>
      <c r="F104" s="10"/>
    </row>
    <row r="105" customHeight="1" spans="1:6">
      <c r="A105" s="11">
        <f t="shared" si="1"/>
        <v>102</v>
      </c>
      <c r="B105" s="11" t="str">
        <f>IF(LEFT('[1]1_贴息明细表'!$P105,2)="录入",'[1]1_贴息明细表'!D105,"")</f>
        <v>王任旺</v>
      </c>
      <c r="C105" s="11" t="s">
        <v>76</v>
      </c>
      <c r="D105" s="12" t="str">
        <f>IF(LEFT('[1]1_贴息明细表'!$P105,2)="录入",'[1]1_贴息明细表'!F105,"")</f>
        <v>河南省栾川县叫河乡栗树沟村王庄组</v>
      </c>
      <c r="E105" s="13">
        <f>IF(LEFT('[1]1_贴息明细表'!$P105,2)="录入",VALUE('[1]1_贴息明细表'!T105),"")</f>
        <v>1855.42</v>
      </c>
      <c r="F105" s="10"/>
    </row>
    <row r="106" customHeight="1" spans="1:6">
      <c r="A106" s="11">
        <f t="shared" si="1"/>
        <v>103</v>
      </c>
      <c r="B106" s="11" t="str">
        <f>IF(LEFT('[1]1_贴息明细表'!$P106,2)="录入",'[1]1_贴息明细表'!D106,"")</f>
        <v>马于新</v>
      </c>
      <c r="C106" s="11" t="s">
        <v>77</v>
      </c>
      <c r="D106" s="12" t="str">
        <f>IF(LEFT('[1]1_贴息明细表'!$P106,2)="录入",'[1]1_贴息明细表'!F106,"")</f>
        <v>河南省栾川县叫河镇黎明村冒烟沟</v>
      </c>
      <c r="E106" s="13">
        <f>IF(LEFT('[1]1_贴息明细表'!$P106,2)="录入",VALUE('[1]1_贴息明细表'!T106),"")</f>
        <v>1850.35</v>
      </c>
      <c r="F106" s="10"/>
    </row>
    <row r="107" customHeight="1" spans="1:6">
      <c r="A107" s="11">
        <f t="shared" si="1"/>
        <v>104</v>
      </c>
      <c r="B107" s="11" t="str">
        <f>IF(LEFT('[1]1_贴息明细表'!$P107,2)="录入",'[1]1_贴息明细表'!D107,"")</f>
        <v>常小峰</v>
      </c>
      <c r="C107" s="11" t="s">
        <v>78</v>
      </c>
      <c r="D107" s="12" t="str">
        <f>IF(LEFT('[1]1_贴息明细表'!$P107,2)="录入",'[1]1_贴息明细表'!F107,"")</f>
        <v>河南省栾川县叫河乡栗树沟村苇园沟</v>
      </c>
      <c r="E107" s="13">
        <f>IF(LEFT('[1]1_贴息明细表'!$P107,2)="录入",VALUE('[1]1_贴息明细表'!T107),"")</f>
        <v>1850.35</v>
      </c>
      <c r="F107" s="10"/>
    </row>
    <row r="108" customHeight="1" spans="1:6">
      <c r="A108" s="11">
        <f t="shared" si="1"/>
        <v>105</v>
      </c>
      <c r="B108" s="11" t="str">
        <f>IF(LEFT('[1]1_贴息明细表'!$P108,2)="录入",'[1]1_贴息明细表'!D108,"")</f>
        <v>张海燕</v>
      </c>
      <c r="C108" s="11" t="s">
        <v>79</v>
      </c>
      <c r="D108" s="12" t="str">
        <f>IF(LEFT('[1]1_贴息明细表'!$P108,2)="录入",'[1]1_贴息明细表'!F108,"")</f>
        <v>河南省栾川县叫河镇马阴村阳坡组</v>
      </c>
      <c r="E108" s="13">
        <f>IF(LEFT('[1]1_贴息明细表'!$P108,2)="录入",VALUE('[1]1_贴息明细表'!T108),"")</f>
        <v>1850.35</v>
      </c>
      <c r="F108" s="10"/>
    </row>
    <row r="109" customHeight="1" spans="1:6">
      <c r="A109" s="11">
        <f t="shared" si="1"/>
        <v>106</v>
      </c>
      <c r="B109" s="11" t="str">
        <f>IF(LEFT('[1]1_贴息明细表'!$P109,2)="录入",'[1]1_贴息明细表'!D109,"")</f>
        <v>董铁</v>
      </c>
      <c r="C109" s="11" t="s">
        <v>80</v>
      </c>
      <c r="D109" s="12" t="str">
        <f>IF(LEFT('[1]1_贴息明细表'!$P109,2)="录入",'[1]1_贴息明细表'!F109,"")</f>
        <v>河南省栾川县叫河乡栗树沟村小石全组</v>
      </c>
      <c r="E109" s="13">
        <f>IF(LEFT('[1]1_贴息明细表'!$P109,2)="录入",VALUE('[1]1_贴息明细表'!T109),"")</f>
        <v>1855.42</v>
      </c>
      <c r="F109" s="10"/>
    </row>
    <row r="110" customHeight="1" spans="1:6">
      <c r="A110" s="11">
        <f t="shared" si="1"/>
        <v>107</v>
      </c>
      <c r="B110" s="11" t="str">
        <f>IF(LEFT('[1]1_贴息明细表'!$P110,2)="录入",'[1]1_贴息明细表'!D110,"")</f>
        <v>董三同</v>
      </c>
      <c r="C110" s="11" t="s">
        <v>76</v>
      </c>
      <c r="D110" s="12" t="str">
        <f>IF(LEFT('[1]1_贴息明细表'!$P110,2)="录入",'[1]1_贴息明细表'!F110,"")</f>
        <v>河南省栾川县叫河乡栗树沟村小石全组</v>
      </c>
      <c r="E110" s="13">
        <f>IF(LEFT('[1]1_贴息明细表'!$P110,2)="录入",VALUE('[1]1_贴息明细表'!T110),"")</f>
        <v>1855.42</v>
      </c>
      <c r="F110" s="10"/>
    </row>
    <row r="111" customHeight="1" spans="1:6">
      <c r="A111" s="11">
        <f t="shared" si="1"/>
        <v>108</v>
      </c>
      <c r="B111" s="11" t="str">
        <f>IF(LEFT('[1]1_贴息明细表'!$P111,2)="录入",'[1]1_贴息明细表'!D111,"")</f>
        <v>李留学</v>
      </c>
      <c r="C111" s="11" t="s">
        <v>81</v>
      </c>
      <c r="D111" s="12" t="str">
        <f>IF(LEFT('[1]1_贴息明细表'!$P111,2)="录入",'[1]1_贴息明细表'!F111,"")</f>
        <v>河南省栾川县叫河镇栗树沟村花园</v>
      </c>
      <c r="E111" s="13">
        <f>IF(LEFT('[1]1_贴息明细表'!$P111,2)="录入",VALUE('[1]1_贴息明细表'!T111),"")</f>
        <v>1484.33</v>
      </c>
      <c r="F111" s="10"/>
    </row>
    <row r="112" customHeight="1" spans="1:6">
      <c r="A112" s="11">
        <f t="shared" si="1"/>
        <v>109</v>
      </c>
      <c r="B112" s="11" t="str">
        <f>IF(LEFT('[1]1_贴息明细表'!$P112,2)="录入",'[1]1_贴息明细表'!D112,"")</f>
        <v>雷江江</v>
      </c>
      <c r="C112" s="11" t="s">
        <v>82</v>
      </c>
      <c r="D112" s="12" t="str">
        <f>IF(LEFT('[1]1_贴息明细表'!$P112,2)="录入",'[1]1_贴息明细表'!F112,"")</f>
        <v>河南省栾川县叫河乡栗树沟村王庄组</v>
      </c>
      <c r="E112" s="13">
        <f>IF(LEFT('[1]1_贴息明细表'!$P112,2)="录入",VALUE('[1]1_贴息明细表'!T112),"")</f>
        <v>1855.42</v>
      </c>
      <c r="F112" s="10"/>
    </row>
    <row r="113" customHeight="1" spans="1:6">
      <c r="A113" s="11">
        <f t="shared" si="1"/>
        <v>110</v>
      </c>
      <c r="B113" s="11" t="str">
        <f>IF(LEFT('[1]1_贴息明细表'!$P113,2)="录入",'[1]1_贴息明细表'!D113,"")</f>
        <v>崔新强</v>
      </c>
      <c r="C113" s="11" t="s">
        <v>83</v>
      </c>
      <c r="D113" s="12" t="str">
        <f>IF(LEFT('[1]1_贴息明细表'!$P113,2)="录入",'[1]1_贴息明细表'!F113,"")</f>
        <v>河南省栾川县叫河乡黎明村东沟组</v>
      </c>
      <c r="E113" s="13">
        <f>IF(LEFT('[1]1_贴息明细表'!$P113,2)="录入",VALUE('[1]1_贴息明细表'!T113),"")</f>
        <v>1113.25</v>
      </c>
      <c r="F113" s="10"/>
    </row>
    <row r="114" customHeight="1" spans="1:6">
      <c r="A114" s="11">
        <f t="shared" si="1"/>
        <v>111</v>
      </c>
      <c r="B114" s="11" t="str">
        <f>IF(LEFT('[1]1_贴息明细表'!$P114,2)="录入",'[1]1_贴息明细表'!D114,"")</f>
        <v>张建法</v>
      </c>
      <c r="C114" s="11" t="s">
        <v>84</v>
      </c>
      <c r="D114" s="12" t="str">
        <f>IF(LEFT('[1]1_贴息明细表'!$P114,2)="录入",'[1]1_贴息明细表'!F114,"")</f>
        <v>河南省栾川县叫河乡栗树沟村前村组</v>
      </c>
      <c r="E114" s="13">
        <f>IF(LEFT('[1]1_贴息明细表'!$P114,2)="录入",VALUE('[1]1_贴息明细表'!T114),"")</f>
        <v>1855.42</v>
      </c>
      <c r="F114" s="10"/>
    </row>
    <row r="115" customHeight="1" spans="1:6">
      <c r="A115" s="11">
        <f t="shared" si="1"/>
        <v>112</v>
      </c>
      <c r="B115" s="11" t="str">
        <f>IF(LEFT('[1]1_贴息明细表'!$P115,2)="录入",'[1]1_贴息明细表'!D115,"")</f>
        <v>董占文</v>
      </c>
      <c r="C115" s="11" t="s">
        <v>85</v>
      </c>
      <c r="D115" s="12" t="str">
        <f>IF(LEFT('[1]1_贴息明细表'!$P115,2)="录入",'[1]1_贴息明细表'!F115,"")</f>
        <v>河南省栾川县叫河乡栗树沟村小石全组</v>
      </c>
      <c r="E115" s="13">
        <f>IF(LEFT('[1]1_贴息明细表'!$P115,2)="录入",VALUE('[1]1_贴息明细表'!T115),"")</f>
        <v>1095</v>
      </c>
      <c r="F115" s="10"/>
    </row>
    <row r="116" customHeight="1" spans="1:6">
      <c r="A116" s="11">
        <f t="shared" si="1"/>
        <v>113</v>
      </c>
      <c r="B116" s="11" t="str">
        <f>IF(LEFT('[1]1_贴息明细表'!$P116,2)="录入",'[1]1_贴息明细表'!D116,"")</f>
        <v>刘刚</v>
      </c>
      <c r="C116" s="11" t="s">
        <v>86</v>
      </c>
      <c r="D116" s="12" t="str">
        <f>IF(LEFT('[1]1_贴息明细表'!$P116,2)="录入",'[1]1_贴息明细表'!F116,"")</f>
        <v>河南省栾川县叫河镇栗树沟村换香沟</v>
      </c>
      <c r="E116" s="13">
        <f>IF(LEFT('[1]1_贴息明细表'!$P116,2)="录入",VALUE('[1]1_贴息明细表'!T116),"")</f>
        <v>1855.42</v>
      </c>
      <c r="F116" s="10"/>
    </row>
    <row r="117" customHeight="1" spans="1:6">
      <c r="A117" s="11">
        <f t="shared" si="1"/>
        <v>114</v>
      </c>
      <c r="B117" s="11" t="str">
        <f>IF(LEFT('[1]1_贴息明细表'!$P117,2)="录入",'[1]1_贴息明细表'!D117,"")</f>
        <v>柴帅武</v>
      </c>
      <c r="C117" s="11" t="s">
        <v>87</v>
      </c>
      <c r="D117" s="12" t="str">
        <f>IF(LEFT('[1]1_贴息明细表'!$P117,2)="录入",'[1]1_贴息明细表'!F117,"")</f>
        <v>河南省栾川县叫河镇栗树沟村</v>
      </c>
      <c r="E117" s="13">
        <f>IF(LEFT('[1]1_贴息明细表'!$P117,2)="录入",VALUE('[1]1_贴息明细表'!T117),"")</f>
        <v>1855.42</v>
      </c>
      <c r="F117" s="10"/>
    </row>
    <row r="118" customHeight="1" spans="1:6">
      <c r="A118" s="11">
        <f t="shared" si="1"/>
        <v>115</v>
      </c>
      <c r="B118" s="11" t="str">
        <f>IF(LEFT('[1]1_贴息明细表'!$P118,2)="录入",'[1]1_贴息明细表'!D118,"")</f>
        <v>胡留根</v>
      </c>
      <c r="C118" s="11" t="s">
        <v>81</v>
      </c>
      <c r="D118" s="12" t="str">
        <f>IF(LEFT('[1]1_贴息明细表'!$P118,2)="录入",'[1]1_贴息明细表'!F118,"")</f>
        <v>河南省栾川县叫河镇栗树沟村石瑶组</v>
      </c>
      <c r="E118" s="13">
        <f>IF(LEFT('[1]1_贴息明细表'!$P118,2)="录入",VALUE('[1]1_贴息明细表'!T118),"")</f>
        <v>1484.33</v>
      </c>
      <c r="F118" s="10"/>
    </row>
    <row r="119" customHeight="1" spans="1:6">
      <c r="A119" s="11">
        <f t="shared" si="1"/>
        <v>116</v>
      </c>
      <c r="B119" s="11" t="str">
        <f>IF(LEFT('[1]1_贴息明细表'!$P119,2)="录入",'[1]1_贴息明细表'!D119,"")</f>
        <v>李兆敏</v>
      </c>
      <c r="C119" s="11" t="s">
        <v>86</v>
      </c>
      <c r="D119" s="12" t="str">
        <f>IF(LEFT('[1]1_贴息明细表'!$P119,2)="录入",'[1]1_贴息明细表'!F119,"")</f>
        <v>河南省栾川县叫河乡西新科村大南沟组</v>
      </c>
      <c r="E119" s="13">
        <f>IF(LEFT('[1]1_贴息明细表'!$P119,2)="录入",VALUE('[1]1_贴息明细表'!T119),"")</f>
        <v>1855.42</v>
      </c>
      <c r="F119" s="10"/>
    </row>
    <row r="120" customHeight="1" spans="1:6">
      <c r="A120" s="11">
        <f t="shared" si="1"/>
        <v>117</v>
      </c>
      <c r="B120" s="11" t="str">
        <f>IF(LEFT('[1]1_贴息明细表'!$P120,2)="录入",'[1]1_贴息明细表'!D120,"")</f>
        <v>王留通</v>
      </c>
      <c r="C120" s="11" t="s">
        <v>85</v>
      </c>
      <c r="D120" s="12" t="str">
        <f>IF(LEFT('[1]1_贴息明细表'!$P120,2)="录入",'[1]1_贴息明细表'!F120,"")</f>
        <v>河南省栾川县叫河乡黎明村陈南沟</v>
      </c>
      <c r="E120" s="13">
        <f>IF(LEFT('[1]1_贴息明细表'!$P120,2)="录入",VALUE('[1]1_贴息明细表'!T120),"")</f>
        <v>1855.42</v>
      </c>
      <c r="F120" s="10"/>
    </row>
    <row r="121" customHeight="1" spans="1:6">
      <c r="A121" s="11">
        <f t="shared" si="1"/>
        <v>118</v>
      </c>
      <c r="B121" s="11" t="str">
        <f>IF(LEFT('[1]1_贴息明细表'!$P121,2)="录入",'[1]1_贴息明细表'!D121,"")</f>
        <v>赵春</v>
      </c>
      <c r="C121" s="11" t="s">
        <v>83</v>
      </c>
      <c r="D121" s="12" t="str">
        <f>IF(LEFT('[1]1_贴息明细表'!$P121,2)="录入",'[1]1_贴息明细表'!F121,"")</f>
        <v>河南省栾川县叫河乡上牛栾村西村组</v>
      </c>
      <c r="E121" s="13">
        <f>IF(LEFT('[1]1_贴息明细表'!$P121,2)="录入",VALUE('[1]1_贴息明细表'!T121),"")</f>
        <v>1855.42</v>
      </c>
      <c r="F121" s="10"/>
    </row>
    <row r="122" customHeight="1" spans="1:6">
      <c r="A122" s="11">
        <f t="shared" si="1"/>
        <v>119</v>
      </c>
      <c r="B122" s="11" t="str">
        <f>IF(LEFT('[1]1_贴息明细表'!$P122,2)="录入",'[1]1_贴息明细表'!D122,"")</f>
        <v>张国涛</v>
      </c>
      <c r="C122" s="11" t="s">
        <v>83</v>
      </c>
      <c r="D122" s="12" t="str">
        <f>IF(LEFT('[1]1_贴息明细表'!$P122,2)="录入",'[1]1_贴息明细表'!F122,"")</f>
        <v>河南省栾川县叫河乡栗树沟村朱草沟</v>
      </c>
      <c r="E122" s="13">
        <f>IF(LEFT('[1]1_贴息明细表'!$P122,2)="录入",VALUE('[1]1_贴息明细表'!T122),"")</f>
        <v>1855.42</v>
      </c>
      <c r="F122" s="10"/>
    </row>
    <row r="123" customHeight="1" spans="1:6">
      <c r="A123" s="11">
        <f t="shared" si="1"/>
        <v>120</v>
      </c>
      <c r="B123" s="11" t="str">
        <f>IF(LEFT('[1]1_贴息明细表'!$P123,2)="录入",'[1]1_贴息明细表'!D123,"")</f>
        <v>何爱志</v>
      </c>
      <c r="C123" s="11" t="s">
        <v>88</v>
      </c>
      <c r="D123" s="12" t="str">
        <f>IF(LEFT('[1]1_贴息明细表'!$P123,2)="录入",'[1]1_贴息明细表'!F123,"")</f>
        <v>河南省栾川县叫河乡新政村瓦房</v>
      </c>
      <c r="E123" s="13">
        <f>IF(LEFT('[1]1_贴息明细表'!$P123,2)="录入",VALUE('[1]1_贴息明细表'!T123),"")</f>
        <v>1855.42</v>
      </c>
      <c r="F123" s="10"/>
    </row>
    <row r="124" customHeight="1" spans="1:6">
      <c r="A124" s="11">
        <f t="shared" si="1"/>
        <v>121</v>
      </c>
      <c r="B124" s="11" t="str">
        <f>IF(LEFT('[1]1_贴息明细表'!$P124,2)="录入",'[1]1_贴息明细表'!D124,"")</f>
        <v>代东阳</v>
      </c>
      <c r="C124" s="11" t="s">
        <v>89</v>
      </c>
      <c r="D124" s="12" t="str">
        <f>IF(LEFT('[1]1_贴息明细表'!$P124,2)="录入",'[1]1_贴息明细表'!F124,"")</f>
        <v>河南省栾川县叫河乡叫河村铁东</v>
      </c>
      <c r="E124" s="13">
        <f>IF(LEFT('[1]1_贴息明细表'!$P124,2)="录入",VALUE('[1]1_贴息明细表'!T124),"")</f>
        <v>1850.35</v>
      </c>
      <c r="F124" s="10"/>
    </row>
    <row r="125" customHeight="1" spans="1:6">
      <c r="A125" s="11">
        <f t="shared" si="1"/>
        <v>122</v>
      </c>
      <c r="B125" s="11" t="str">
        <f>IF(LEFT('[1]1_贴息明细表'!$P125,2)="录入",'[1]1_贴息明细表'!D125,"")</f>
        <v>代利害</v>
      </c>
      <c r="C125" s="11" t="s">
        <v>90</v>
      </c>
      <c r="D125" s="12" t="str">
        <f>IF(LEFT('[1]1_贴息明细表'!$P125,2)="录入",'[1]1_贴息明细表'!F125,"")</f>
        <v>河南省栾川县叫河镇叫河村</v>
      </c>
      <c r="E125" s="13">
        <f>IF(LEFT('[1]1_贴息明细表'!$P125,2)="录入",VALUE('[1]1_贴息明细表'!T125),"")</f>
        <v>1698.26</v>
      </c>
      <c r="F125" s="10"/>
    </row>
    <row r="126" customHeight="1" spans="1:6">
      <c r="A126" s="11">
        <f t="shared" si="1"/>
        <v>123</v>
      </c>
      <c r="B126" s="11" t="str">
        <f>IF(LEFT('[1]1_贴息明细表'!$P126,2)="录入",'[1]1_贴息明细表'!D126,"")</f>
        <v>赵青岗</v>
      </c>
      <c r="C126" s="11" t="s">
        <v>87</v>
      </c>
      <c r="D126" s="12" t="str">
        <f>IF(LEFT('[1]1_贴息明细表'!$P126,2)="录入",'[1]1_贴息明细表'!F126,"")</f>
        <v>河南省宝丰县利民路中段路西</v>
      </c>
      <c r="E126" s="13">
        <f>IF(LEFT('[1]1_贴息明细表'!$P126,2)="录入",VALUE('[1]1_贴息明细表'!T126),"")</f>
        <v>1855.42</v>
      </c>
      <c r="F126" s="10"/>
    </row>
    <row r="127" customHeight="1" spans="1:6">
      <c r="A127" s="11">
        <f t="shared" si="1"/>
        <v>124</v>
      </c>
      <c r="B127" s="11" t="str">
        <f>IF(LEFT('[1]1_贴息明细表'!$P127,2)="录入",'[1]1_贴息明细表'!D127,"")</f>
        <v>姚青治</v>
      </c>
      <c r="C127" s="11" t="s">
        <v>86</v>
      </c>
      <c r="D127" s="12" t="str">
        <f>IF(LEFT('[1]1_贴息明细表'!$P127,2)="录入",'[1]1_贴息明细表'!F127,"")</f>
        <v>河南省栾川县叫河镇东新科村后村组</v>
      </c>
      <c r="E127" s="13">
        <f>IF(LEFT('[1]1_贴息明细表'!$P127,2)="录入",VALUE('[1]1_贴息明细表'!T127),"")</f>
        <v>1759.1</v>
      </c>
      <c r="F127" s="10"/>
    </row>
    <row r="128" customHeight="1" spans="1:6">
      <c r="A128" s="11">
        <f t="shared" si="1"/>
        <v>125</v>
      </c>
      <c r="B128" s="11" t="str">
        <f>IF(LEFT('[1]1_贴息明细表'!$P128,2)="录入",'[1]1_贴息明细表'!D128,"")</f>
        <v>吴小红</v>
      </c>
      <c r="C128" s="11" t="s">
        <v>91</v>
      </c>
      <c r="D128" s="12" t="str">
        <f>IF(LEFT('[1]1_贴息明细表'!$P128,2)="录入",'[1]1_贴息明细表'!F128,"")</f>
        <v>河南省栾川县叫河镇黎明村二道岔组</v>
      </c>
      <c r="E128" s="13">
        <f>IF(LEFT('[1]1_贴息明细表'!$P128,2)="录入",VALUE('[1]1_贴息明细表'!T128),"")</f>
        <v>1431.61</v>
      </c>
      <c r="F128" s="10"/>
    </row>
    <row r="129" customHeight="1" spans="1:6">
      <c r="A129" s="11">
        <f t="shared" si="1"/>
        <v>126</v>
      </c>
      <c r="B129" s="11" t="str">
        <f>IF(LEFT('[1]1_贴息明细表'!$P129,2)="录入",'[1]1_贴息明细表'!D129,"")</f>
        <v>李国良</v>
      </c>
      <c r="C129" s="11" t="s">
        <v>92</v>
      </c>
      <c r="D129" s="12" t="str">
        <f>IF(LEFT('[1]1_贴息明细表'!$P129,2)="录入",'[1]1_贴息明细表'!F129,"")</f>
        <v>河南省栾川县叫河镇西新科村</v>
      </c>
      <c r="E129" s="13">
        <f>IF(LEFT('[1]1_贴息明细表'!$P129,2)="录入",VALUE('[1]1_贴息明细表'!T129),"")</f>
        <v>1510.69</v>
      </c>
      <c r="F129" s="10"/>
    </row>
    <row r="130" customHeight="1" spans="1:6">
      <c r="A130" s="11">
        <f t="shared" si="1"/>
        <v>127</v>
      </c>
      <c r="B130" s="11" t="str">
        <f>IF(LEFT('[1]1_贴息明细表'!$P130,2)="录入",'[1]1_贴息明细表'!D130,"")</f>
        <v>安成卫</v>
      </c>
      <c r="C130" s="11" t="s">
        <v>80</v>
      </c>
      <c r="D130" s="12" t="str">
        <f>IF(LEFT('[1]1_贴息明细表'!$P130,2)="录入",'[1]1_贴息明细表'!F130,"")</f>
        <v>河南省栾川县叫河乡马阴村阴口组</v>
      </c>
      <c r="E130" s="13">
        <f>IF(LEFT('[1]1_贴息明细表'!$P130,2)="录入",VALUE('[1]1_贴息明细表'!T130),"")</f>
        <v>1113.25</v>
      </c>
      <c r="F130" s="10"/>
    </row>
    <row r="131" customHeight="1" spans="1:6">
      <c r="A131" s="11">
        <f t="shared" si="1"/>
        <v>128</v>
      </c>
      <c r="B131" s="11" t="str">
        <f>IF(LEFT('[1]1_贴息明细表'!$P131,2)="录入",'[1]1_贴息明细表'!D131,"")</f>
        <v>董娥</v>
      </c>
      <c r="C131" s="11" t="s">
        <v>93</v>
      </c>
      <c r="D131" s="12" t="str">
        <f>IF(LEFT('[1]1_贴息明细表'!$P131,2)="录入",'[1]1_贴息明细表'!F131,"")</f>
        <v>河南省栾川县叫河镇马阴村马阴口组</v>
      </c>
      <c r="E131" s="13">
        <f>IF(LEFT('[1]1_贴息明细表'!$P131,2)="录入",VALUE('[1]1_贴息明细表'!T131),"")</f>
        <v>1036.19</v>
      </c>
      <c r="F131" s="10"/>
    </row>
    <row r="132" customHeight="1" spans="1:6">
      <c r="A132" s="11">
        <f t="shared" si="1"/>
        <v>129</v>
      </c>
      <c r="B132" s="11" t="str">
        <f>IF(LEFT('[1]1_贴息明细表'!$P132,2)="录入",'[1]1_贴息明细表'!D132,"")</f>
        <v>代振宇</v>
      </c>
      <c r="C132" s="11" t="s">
        <v>86</v>
      </c>
      <c r="D132" s="12" t="str">
        <f>IF(LEFT('[1]1_贴息明细表'!$P132,2)="录入",'[1]1_贴息明细表'!F132,"")</f>
        <v>河南省栾川县叫河镇东新科村新庄组</v>
      </c>
      <c r="E132" s="13">
        <f>IF(LEFT('[1]1_贴息明细表'!$P132,2)="录入",VALUE('[1]1_贴息明细表'!T132),"")</f>
        <v>723.92</v>
      </c>
      <c r="F132" s="10"/>
    </row>
    <row r="133" customHeight="1" spans="1:6">
      <c r="A133" s="11">
        <f t="shared" ref="A133:A196" si="2">IF(A132="序号",1,IF(B133="",A132,A132+1))</f>
        <v>130</v>
      </c>
      <c r="B133" s="11" t="str">
        <f>IF(LEFT('[1]1_贴息明细表'!$P133,2)="录入",'[1]1_贴息明细表'!D133,"")</f>
        <v>郭文超</v>
      </c>
      <c r="C133" s="11" t="s">
        <v>94</v>
      </c>
      <c r="D133" s="12" t="str">
        <f>IF(LEFT('[1]1_贴息明细表'!$P133,2)="录入",'[1]1_贴息明细表'!F133,"")</f>
        <v>河南省洛阳市栾川县冷水镇西增河村</v>
      </c>
      <c r="E133" s="13">
        <f>IF(LEFT('[1]1_贴息明细表'!$P133,2)="录入",VALUE('[1]1_贴息明细表'!T133),"")</f>
        <v>1850.35</v>
      </c>
      <c r="F133" s="10"/>
    </row>
    <row r="134" customHeight="1" spans="1:6">
      <c r="A134" s="11">
        <f t="shared" si="2"/>
        <v>131</v>
      </c>
      <c r="B134" s="11" t="str">
        <f>IF(LEFT('[1]1_贴息明细表'!$P134,2)="录入",'[1]1_贴息明细表'!D134,"")</f>
        <v>孙春明</v>
      </c>
      <c r="C134" s="11" t="s">
        <v>95</v>
      </c>
      <c r="D134" s="12" t="str">
        <f>IF(LEFT('[1]1_贴息明细表'!$P134,2)="录入",'[1]1_贴息明细表'!F134,"")</f>
        <v>河南省栾川县冷水镇东增河村商家沟组</v>
      </c>
      <c r="E134" s="13">
        <f>IF(LEFT('[1]1_贴息明细表'!$P134,2)="录入",VALUE('[1]1_贴息明细表'!T134),"")</f>
        <v>1855.42</v>
      </c>
      <c r="F134" s="10"/>
    </row>
    <row r="135" customHeight="1" spans="1:6">
      <c r="A135" s="11">
        <f t="shared" si="2"/>
        <v>132</v>
      </c>
      <c r="B135" s="11" t="str">
        <f>IF(LEFT('[1]1_贴息明细表'!$P135,2)="录入",'[1]1_贴息明细表'!D135,"")</f>
        <v>李山</v>
      </c>
      <c r="C135" s="11" t="s">
        <v>96</v>
      </c>
      <c r="D135" s="12" t="str">
        <f>IF(LEFT('[1]1_贴息明细表'!$P135,2)="录入",'[1]1_贴息明细表'!F135,"")</f>
        <v>河南省栾川县冷水镇东增河村大石头组</v>
      </c>
      <c r="E135" s="13">
        <f>IF(LEFT('[1]1_贴息明细表'!$P135,2)="录入",VALUE('[1]1_贴息明细表'!T135),"")</f>
        <v>1855.42</v>
      </c>
      <c r="F135" s="10"/>
    </row>
    <row r="136" customHeight="1" spans="1:6">
      <c r="A136" s="11">
        <f t="shared" si="2"/>
        <v>133</v>
      </c>
      <c r="B136" s="11" t="str">
        <f>IF(LEFT('[1]1_贴息明细表'!$P136,2)="录入",'[1]1_贴息明细表'!D136,"")</f>
        <v>周喜斌</v>
      </c>
      <c r="C136" s="11" t="s">
        <v>97</v>
      </c>
      <c r="D136" s="12" t="str">
        <f>IF(LEFT('[1]1_贴息明细表'!$P136,2)="录入",'[1]1_贴息明细表'!F136,"")</f>
        <v>河南省栾川县冷水镇龙王庙村二组</v>
      </c>
      <c r="E136" s="13">
        <f>IF(LEFT('[1]1_贴息明细表'!$P136,2)="录入",VALUE('[1]1_贴息明细表'!T136),"")</f>
        <v>1850.35</v>
      </c>
      <c r="F136" s="10"/>
    </row>
    <row r="137" customHeight="1" spans="1:6">
      <c r="A137" s="11">
        <f t="shared" si="2"/>
        <v>134</v>
      </c>
      <c r="B137" s="11" t="str">
        <f>IF(LEFT('[1]1_贴息明细表'!$P137,2)="录入",'[1]1_贴息明细表'!D137,"")</f>
        <v>魏新儒</v>
      </c>
      <c r="C137" s="11" t="s">
        <v>98</v>
      </c>
      <c r="D137" s="12" t="str">
        <f>IF(LEFT('[1]1_贴息明细表'!$P137,2)="录入",'[1]1_贴息明细表'!F137,"")</f>
        <v>河南省栾川县冷水镇大南沟村王洞沟组</v>
      </c>
      <c r="E137" s="13">
        <f>IF(LEFT('[1]1_贴息明细表'!$P137,2)="录入",VALUE('[1]1_贴息明细表'!T137),"")</f>
        <v>1855.42</v>
      </c>
      <c r="F137" s="10"/>
    </row>
    <row r="138" customHeight="1" spans="1:6">
      <c r="A138" s="11">
        <f t="shared" si="2"/>
        <v>135</v>
      </c>
      <c r="B138" s="11" t="str">
        <f>IF(LEFT('[1]1_贴息明细表'!$P138,2)="录入",'[1]1_贴息明细表'!D138,"")</f>
        <v>张红卫</v>
      </c>
      <c r="C138" s="11" t="s">
        <v>99</v>
      </c>
      <c r="D138" s="12" t="str">
        <f>IF(LEFT('[1]1_贴息明细表'!$P138,2)="录入",'[1]1_贴息明细表'!F138,"")</f>
        <v>河南省栾川县冷水镇西增河村前村组</v>
      </c>
      <c r="E138" s="13">
        <f>IF(LEFT('[1]1_贴息明细表'!$P138,2)="录入",VALUE('[1]1_贴息明细表'!T138),"")</f>
        <v>1855.42</v>
      </c>
      <c r="F138" s="10"/>
    </row>
    <row r="139" customHeight="1" spans="1:6">
      <c r="A139" s="11">
        <f t="shared" si="2"/>
        <v>136</v>
      </c>
      <c r="B139" s="11" t="str">
        <f>IF(LEFT('[1]1_贴息明细表'!$P139,2)="录入",'[1]1_贴息明细表'!D139,"")</f>
        <v>王玉晓</v>
      </c>
      <c r="C139" s="11" t="s">
        <v>100</v>
      </c>
      <c r="D139" s="12" t="str">
        <f>IF(LEFT('[1]1_贴息明细表'!$P139,2)="录入",'[1]1_贴息明细表'!F139,"")</f>
        <v>河南省栾川县冷水镇东增河村张家村组</v>
      </c>
      <c r="E139" s="13">
        <f>IF(LEFT('[1]1_贴息明细表'!$P139,2)="录入",VALUE('[1]1_贴息明细表'!T139),"")</f>
        <v>1855.42</v>
      </c>
      <c r="F139" s="10"/>
    </row>
    <row r="140" customHeight="1" spans="1:6">
      <c r="A140" s="11">
        <f t="shared" si="2"/>
        <v>137</v>
      </c>
      <c r="B140" s="11" t="str">
        <f>IF(LEFT('[1]1_贴息明细表'!$P140,2)="录入",'[1]1_贴息明细表'!D140,"")</f>
        <v>高应旗</v>
      </c>
      <c r="C140" s="11" t="s">
        <v>101</v>
      </c>
      <c r="D140" s="12" t="str">
        <f>IF(LEFT('[1]1_贴息明细表'!$P140,2)="录入",'[1]1_贴息明细表'!F140,"")</f>
        <v>河南省栾川县冷水镇冷水村三神庙沟</v>
      </c>
      <c r="E140" s="13">
        <f>IF(LEFT('[1]1_贴息明细表'!$P140,2)="录入",VALUE('[1]1_贴息明细表'!T140),"")</f>
        <v>1855.42</v>
      </c>
      <c r="F140" s="10"/>
    </row>
    <row r="141" customHeight="1" spans="1:6">
      <c r="A141" s="11">
        <f t="shared" si="2"/>
        <v>138</v>
      </c>
      <c r="B141" s="11" t="str">
        <f>IF(LEFT('[1]1_贴息明细表'!$P141,2)="录入",'[1]1_贴息明细表'!D141,"")</f>
        <v>昝海涛</v>
      </c>
      <c r="C141" s="11" t="s">
        <v>102</v>
      </c>
      <c r="D141" s="12" t="str">
        <f>IF(LEFT('[1]1_贴息明细表'!$P141,2)="录入",'[1]1_贴息明细表'!F141,"")</f>
        <v>河南省栾川县冷水镇西增河村白尖石</v>
      </c>
      <c r="E141" s="13">
        <f>IF(LEFT('[1]1_贴息明细表'!$P141,2)="录入",VALUE('[1]1_贴息明细表'!T141),"")</f>
        <v>1855.42</v>
      </c>
      <c r="F141" s="10"/>
    </row>
    <row r="142" customHeight="1" spans="1:6">
      <c r="A142" s="11">
        <f t="shared" si="2"/>
        <v>139</v>
      </c>
      <c r="B142" s="11" t="str">
        <f>IF(LEFT('[1]1_贴息明细表'!$P142,2)="录入",'[1]1_贴息明细表'!D142,"")</f>
        <v>季学忠</v>
      </c>
      <c r="C142" s="11" t="s">
        <v>103</v>
      </c>
      <c r="D142" s="12" t="str">
        <f>IF(LEFT('[1]1_贴息明细表'!$P142,2)="录入",'[1]1_贴息明细表'!F142,"")</f>
        <v>河南省栾川县冷水镇西增河村河东组</v>
      </c>
      <c r="E142" s="13">
        <f>IF(LEFT('[1]1_贴息明细表'!$P142,2)="录入",VALUE('[1]1_贴息明细表'!T142),"")</f>
        <v>1855.42</v>
      </c>
      <c r="F142" s="10"/>
    </row>
    <row r="143" customHeight="1" spans="1:6">
      <c r="A143" s="11">
        <f t="shared" si="2"/>
        <v>140</v>
      </c>
      <c r="B143" s="11" t="str">
        <f>IF(LEFT('[1]1_贴息明细表'!$P143,2)="录入",'[1]1_贴息明细表'!D143,"")</f>
        <v>商红</v>
      </c>
      <c r="C143" s="11" t="s">
        <v>101</v>
      </c>
      <c r="D143" s="12" t="str">
        <f>IF(LEFT('[1]1_贴息明细表'!$P143,2)="录入",'[1]1_贴息明细表'!F143,"")</f>
        <v>河南省栾川县冷水镇东增河村石咀组</v>
      </c>
      <c r="E143" s="13">
        <f>IF(LEFT('[1]1_贴息明细表'!$P143,2)="录入",VALUE('[1]1_贴息明细表'!T143),"")</f>
        <v>1855.42</v>
      </c>
      <c r="F143" s="10"/>
    </row>
    <row r="144" customHeight="1" spans="1:6">
      <c r="A144" s="11">
        <f t="shared" si="2"/>
        <v>141</v>
      </c>
      <c r="B144" s="11" t="str">
        <f>IF(LEFT('[1]1_贴息明细表'!$P144,2)="录入",'[1]1_贴息明细表'!D144,"")</f>
        <v>李月超</v>
      </c>
      <c r="C144" s="11" t="s">
        <v>96</v>
      </c>
      <c r="D144" s="12" t="str">
        <f>IF(LEFT('[1]1_贴息明细表'!$P144,2)="录入",'[1]1_贴息明细表'!F144,"")</f>
        <v>河南省栾川县冷水镇西增河村桥上组</v>
      </c>
      <c r="E144" s="13">
        <f>IF(LEFT('[1]1_贴息明细表'!$P144,2)="录入",VALUE('[1]1_贴息明细表'!T144),"")</f>
        <v>1855.42</v>
      </c>
      <c r="F144" s="10"/>
    </row>
    <row r="145" customHeight="1" spans="1:6">
      <c r="A145" s="11">
        <f t="shared" si="2"/>
        <v>142</v>
      </c>
      <c r="B145" s="11" t="str">
        <f>IF(LEFT('[1]1_贴息明细表'!$P145,2)="录入",'[1]1_贴息明细表'!D145,"")</f>
        <v>王根上</v>
      </c>
      <c r="C145" s="11" t="s">
        <v>99</v>
      </c>
      <c r="D145" s="12" t="str">
        <f>IF(LEFT('[1]1_贴息明细表'!$P145,2)="录入",'[1]1_贴息明细表'!F145,"")</f>
        <v>河南省栾川县冷水镇西增河村小里沟门</v>
      </c>
      <c r="E145" s="13">
        <f>IF(LEFT('[1]1_贴息明细表'!$P145,2)="录入",VALUE('[1]1_贴息明细表'!T145),"")</f>
        <v>1855.42</v>
      </c>
      <c r="F145" s="10"/>
    </row>
    <row r="146" customHeight="1" spans="1:6">
      <c r="A146" s="11">
        <f t="shared" si="2"/>
        <v>143</v>
      </c>
      <c r="B146" s="11" t="str">
        <f>IF(LEFT('[1]1_贴息明细表'!$P146,2)="录入",'[1]1_贴息明细表'!D146,"")</f>
        <v>高平原</v>
      </c>
      <c r="C146" s="11" t="s">
        <v>99</v>
      </c>
      <c r="D146" s="12" t="str">
        <f>IF(LEFT('[1]1_贴息明细表'!$P146,2)="录入",'[1]1_贴息明细表'!F146,"")</f>
        <v>河南省栾川县冷水镇西增河村马状口</v>
      </c>
      <c r="E146" s="13">
        <f>IF(LEFT('[1]1_贴息明细表'!$P146,2)="录入",VALUE('[1]1_贴息明细表'!T146),"")</f>
        <v>1855.42</v>
      </c>
      <c r="F146" s="10"/>
    </row>
    <row r="147" customHeight="1" spans="1:6">
      <c r="A147" s="11">
        <f t="shared" si="2"/>
        <v>144</v>
      </c>
      <c r="B147" s="11" t="str">
        <f>IF(LEFT('[1]1_贴息明细表'!$P147,2)="录入",'[1]1_贴息明细表'!D147,"")</f>
        <v>史万记</v>
      </c>
      <c r="C147" s="11" t="s">
        <v>104</v>
      </c>
      <c r="D147" s="12" t="str">
        <f>IF(LEFT('[1]1_贴息明细表'!$P147,2)="录入",'[1]1_贴息明细表'!F147,"")</f>
        <v>河南省栾川县冷水镇东增河村史家村组</v>
      </c>
      <c r="E147" s="13">
        <f>IF(LEFT('[1]1_贴息明细表'!$P147,2)="录入",VALUE('[1]1_贴息明细表'!T147),"")</f>
        <v>1855.42</v>
      </c>
      <c r="F147" s="10"/>
    </row>
    <row r="148" customHeight="1" spans="1:6">
      <c r="A148" s="11">
        <f t="shared" si="2"/>
        <v>145</v>
      </c>
      <c r="B148" s="11" t="str">
        <f>IF(LEFT('[1]1_贴息明细表'!$P148,2)="录入",'[1]1_贴息明细表'!D148,"")</f>
        <v>周东旭</v>
      </c>
      <c r="C148" s="11" t="s">
        <v>105</v>
      </c>
      <c r="D148" s="12" t="str">
        <f>IF(LEFT('[1]1_贴息明细表'!$P148,2)="录入",'[1]1_贴息明细表'!F148,"")</f>
        <v>河南省栾川县冷水镇西增河村</v>
      </c>
      <c r="E148" s="13">
        <f>IF(LEFT('[1]1_贴息明细表'!$P148,2)="录入",VALUE('[1]1_贴息明细表'!T148),"")</f>
        <v>1855.42</v>
      </c>
      <c r="F148" s="10"/>
    </row>
    <row r="149" customHeight="1" spans="1:6">
      <c r="A149" s="11">
        <f t="shared" si="2"/>
        <v>146</v>
      </c>
      <c r="B149" s="11" t="str">
        <f>IF(LEFT('[1]1_贴息明细表'!$P149,2)="录入",'[1]1_贴息明细表'!D149,"")</f>
        <v>李秋苹</v>
      </c>
      <c r="C149" s="11" t="s">
        <v>106</v>
      </c>
      <c r="D149" s="12" t="str">
        <f>IF(LEFT('[1]1_贴息明细表'!$P149,2)="录入",'[1]1_贴息明细表'!F149,"")</f>
        <v>河南省栾川县冷水镇冷水村三神庙沟</v>
      </c>
      <c r="E149" s="13">
        <f>IF(LEFT('[1]1_贴息明细表'!$P149,2)="录入",VALUE('[1]1_贴息明细表'!T149),"")</f>
        <v>1637.43</v>
      </c>
      <c r="F149" s="10"/>
    </row>
    <row r="150" customHeight="1" spans="1:6">
      <c r="A150" s="11">
        <f t="shared" si="2"/>
        <v>147</v>
      </c>
      <c r="B150" s="11" t="str">
        <f>IF(LEFT('[1]1_贴息明细表'!$P150,2)="录入",'[1]1_贴息明细表'!D150,"")</f>
        <v>吴新寨</v>
      </c>
      <c r="C150" s="11" t="s">
        <v>99</v>
      </c>
      <c r="D150" s="12" t="str">
        <f>IF(LEFT('[1]1_贴息明细表'!$P150,2)="录入",'[1]1_贴息明细表'!F150,"")</f>
        <v>河南省栾川县冷水镇西增河村小里沟组</v>
      </c>
      <c r="E150" s="13">
        <f>IF(LEFT('[1]1_贴息明细表'!$P150,2)="录入",VALUE('[1]1_贴息明细表'!T150),"")</f>
        <v>1855.42</v>
      </c>
      <c r="F150" s="10"/>
    </row>
    <row r="151" customHeight="1" spans="1:6">
      <c r="A151" s="11">
        <f t="shared" si="2"/>
        <v>148</v>
      </c>
      <c r="B151" s="11" t="str">
        <f>IF(LEFT('[1]1_贴息明细表'!$P151,2)="录入",'[1]1_贴息明细表'!D151,"")</f>
        <v>刘保民</v>
      </c>
      <c r="C151" s="11" t="s">
        <v>107</v>
      </c>
      <c r="D151" s="12" t="str">
        <f>IF(LEFT('[1]1_贴息明细表'!$P151,2)="录入",'[1]1_贴息明细表'!F151,"")</f>
        <v>河南省栾川县冷水镇东增河村下地</v>
      </c>
      <c r="E151" s="13">
        <f>IF(LEFT('[1]1_贴息明细表'!$P151,2)="录入",VALUE('[1]1_贴息明细表'!T151),"")</f>
        <v>1855.42</v>
      </c>
      <c r="F151" s="10"/>
    </row>
    <row r="152" customHeight="1" spans="1:6">
      <c r="A152" s="11">
        <f t="shared" si="2"/>
        <v>149</v>
      </c>
      <c r="B152" s="11" t="str">
        <f>IF(LEFT('[1]1_贴息明细表'!$P152,2)="录入",'[1]1_贴息明细表'!D152,"")</f>
        <v>苗新芳</v>
      </c>
      <c r="C152" s="11" t="s">
        <v>95</v>
      </c>
      <c r="D152" s="12" t="str">
        <f>IF(LEFT('[1]1_贴息明细表'!$P152,2)="录入",'[1]1_贴息明细表'!F152,"")</f>
        <v>河南省栾川县冷水镇东增河村下地组</v>
      </c>
      <c r="E152" s="13">
        <f>IF(LEFT('[1]1_贴息明细表'!$P152,2)="录入",VALUE('[1]1_贴息明细表'!T152),"")</f>
        <v>1855.42</v>
      </c>
      <c r="F152" s="10"/>
    </row>
    <row r="153" customHeight="1" spans="1:6">
      <c r="A153" s="11">
        <f t="shared" si="2"/>
        <v>150</v>
      </c>
      <c r="B153" s="11" t="str">
        <f>IF(LEFT('[1]1_贴息明细表'!$P153,2)="录入",'[1]1_贴息明细表'!D153,"")</f>
        <v>刘老虎</v>
      </c>
      <c r="C153" s="11" t="s">
        <v>108</v>
      </c>
      <c r="D153" s="12" t="str">
        <f>IF(LEFT('[1]1_贴息明细表'!$P153,2)="录入",'[1]1_贴息明细表'!F153,"")</f>
        <v>河南省栾川县冷水镇东增河村下地</v>
      </c>
      <c r="E153" s="13">
        <f>IF(LEFT('[1]1_贴息明细表'!$P153,2)="录入",VALUE('[1]1_贴息明细表'!T153),"")</f>
        <v>1855.42</v>
      </c>
      <c r="F153" s="10"/>
    </row>
    <row r="154" customHeight="1" spans="1:6">
      <c r="A154" s="11">
        <f t="shared" si="2"/>
        <v>151</v>
      </c>
      <c r="B154" s="11" t="str">
        <f>IF(LEFT('[1]1_贴息明细表'!$P154,2)="录入",'[1]1_贴息明细表'!D154,"")</f>
        <v>邓二虎</v>
      </c>
      <c r="C154" s="11" t="s">
        <v>97</v>
      </c>
      <c r="D154" s="12" t="str">
        <f>IF(LEFT('[1]1_贴息明细表'!$P154,2)="录入",'[1]1_贴息明细表'!F154,"")</f>
        <v>河南省栾川县冷水镇龙王庙村邓家沟</v>
      </c>
      <c r="E154" s="13">
        <f>IF(LEFT('[1]1_贴息明细表'!$P154,2)="录入",VALUE('[1]1_贴息明细表'!T154),"")</f>
        <v>1855.42</v>
      </c>
      <c r="F154" s="10"/>
    </row>
    <row r="155" customHeight="1" spans="1:6">
      <c r="A155" s="11">
        <f t="shared" si="2"/>
        <v>152</v>
      </c>
      <c r="B155" s="11" t="str">
        <f>IF(LEFT('[1]1_贴息明细表'!$P155,2)="录入",'[1]1_贴息明细表'!D155,"")</f>
        <v>杜姣</v>
      </c>
      <c r="C155" s="11" t="s">
        <v>109</v>
      </c>
      <c r="D155" s="12" t="str">
        <f>IF(LEFT('[1]1_贴息明细表'!$P155,2)="录入",'[1]1_贴息明细表'!F155,"")</f>
        <v>河南省栾川县冷水镇东增河村下院组</v>
      </c>
      <c r="E155" s="13">
        <f>IF(LEFT('[1]1_贴息明细表'!$P155,2)="录入",VALUE('[1]1_贴息明细表'!T155),"")</f>
        <v>1764.17</v>
      </c>
      <c r="F155" s="10"/>
    </row>
    <row r="156" customHeight="1" spans="1:6">
      <c r="A156" s="11">
        <f t="shared" si="2"/>
        <v>153</v>
      </c>
      <c r="B156" s="11" t="str">
        <f>IF(LEFT('[1]1_贴息明细表'!$P156,2)="录入",'[1]1_贴息明细表'!D156,"")</f>
        <v>张莲</v>
      </c>
      <c r="C156" s="11" t="s">
        <v>98</v>
      </c>
      <c r="D156" s="12" t="str">
        <f>IF(LEFT('[1]1_贴息明细表'!$P156,2)="录入",'[1]1_贴息明细表'!F156,"")</f>
        <v>河南省栾川县冷水镇西增河村河东组</v>
      </c>
      <c r="E156" s="13">
        <f>IF(LEFT('[1]1_贴息明细表'!$P156,2)="录入",VALUE('[1]1_贴息明细表'!T156),"")</f>
        <v>1855.42</v>
      </c>
      <c r="F156" s="10"/>
    </row>
    <row r="157" customHeight="1" spans="1:6">
      <c r="A157" s="11">
        <f t="shared" si="2"/>
        <v>154</v>
      </c>
      <c r="B157" s="11" t="str">
        <f>IF(LEFT('[1]1_贴息明细表'!$P157,2)="录入",'[1]1_贴息明细表'!D157,"")</f>
        <v>张红彩</v>
      </c>
      <c r="C157" s="11" t="s">
        <v>98</v>
      </c>
      <c r="D157" s="12" t="str">
        <f>IF(LEFT('[1]1_贴息明细表'!$P157,2)="录入",'[1]1_贴息明细表'!F157,"")</f>
        <v>河南省栾川县冷水镇龙王庙村东村东组</v>
      </c>
      <c r="E157" s="13">
        <f>IF(LEFT('[1]1_贴息明细表'!$P157,2)="录入",VALUE('[1]1_贴息明细表'!T157),"")</f>
        <v>1855.42</v>
      </c>
      <c r="F157" s="10"/>
    </row>
    <row r="158" customHeight="1" spans="1:6">
      <c r="A158" s="11">
        <f t="shared" si="2"/>
        <v>155</v>
      </c>
      <c r="B158" s="11" t="str">
        <f>IF(LEFT('[1]1_贴息明细表'!$P158,2)="录入",'[1]1_贴息明细表'!D158,"")</f>
        <v>程占统</v>
      </c>
      <c r="C158" s="11" t="s">
        <v>104</v>
      </c>
      <c r="D158" s="12" t="str">
        <f>IF(LEFT('[1]1_贴息明细表'!$P158,2)="录入",'[1]1_贴息明细表'!F158,"")</f>
        <v>河南省栾川县冷水镇西增河村</v>
      </c>
      <c r="E158" s="13">
        <f>IF(LEFT('[1]1_贴息明细表'!$P158,2)="录入",VALUE('[1]1_贴息明细表'!T158),"")</f>
        <v>1850.35</v>
      </c>
      <c r="F158" s="10"/>
    </row>
    <row r="159" customHeight="1" spans="1:6">
      <c r="A159" s="11">
        <f t="shared" si="2"/>
        <v>156</v>
      </c>
      <c r="B159" s="11" t="str">
        <f>IF(LEFT('[1]1_贴息明细表'!$P159,2)="录入",'[1]1_贴息明细表'!D159,"")</f>
        <v>张卫国</v>
      </c>
      <c r="C159" s="11" t="s">
        <v>110</v>
      </c>
      <c r="D159" s="12" t="str">
        <f>IF(LEFT('[1]1_贴息明细表'!$P159,2)="录入",'[1]1_贴息明细表'!F159,"")</f>
        <v>河南省栾川县冷水镇东增河村商家沟组</v>
      </c>
      <c r="E159" s="13">
        <f>IF(LEFT('[1]1_贴息明细表'!$P159,2)="录入",VALUE('[1]1_贴息明细表'!T159),"")</f>
        <v>1845.28</v>
      </c>
      <c r="F159" s="10"/>
    </row>
    <row r="160" customHeight="1" spans="1:6">
      <c r="A160" s="11">
        <f t="shared" si="2"/>
        <v>157</v>
      </c>
      <c r="B160" s="11" t="str">
        <f>IF(LEFT('[1]1_贴息明细表'!$P160,2)="录入",'[1]1_贴息明细表'!D160,"")</f>
        <v>吕慧娟</v>
      </c>
      <c r="C160" s="11" t="s">
        <v>111</v>
      </c>
      <c r="D160" s="12" t="str">
        <f>IF(LEFT('[1]1_贴息明细表'!$P160,2)="录入",'[1]1_贴息明细表'!F160,"")</f>
        <v>河南省栾川县冷水镇东增河村</v>
      </c>
      <c r="E160" s="13">
        <f>IF(LEFT('[1]1_贴息明细表'!$P160,2)="录入",VALUE('[1]1_贴息明细表'!T160),"")</f>
        <v>1845.28</v>
      </c>
      <c r="F160" s="10"/>
    </row>
    <row r="161" customHeight="1" spans="1:6">
      <c r="A161" s="11">
        <f t="shared" si="2"/>
        <v>158</v>
      </c>
      <c r="B161" s="11" t="str">
        <f>IF(LEFT('[1]1_贴息明细表'!$P161,2)="录入",'[1]1_贴息明细表'!D161,"")</f>
        <v>程占祥</v>
      </c>
      <c r="C161" s="11" t="s">
        <v>108</v>
      </c>
      <c r="D161" s="12" t="str">
        <f>IF(LEFT('[1]1_贴息明细表'!$P161,2)="录入",'[1]1_贴息明细表'!F161,"")</f>
        <v>河南省栾川县冷水镇西增河村上阴</v>
      </c>
      <c r="E161" s="13">
        <f>IF(LEFT('[1]1_贴息明细表'!$P161,2)="录入",VALUE('[1]1_贴息明细表'!T161),"")</f>
        <v>1845.28</v>
      </c>
      <c r="F161" s="10"/>
    </row>
    <row r="162" customHeight="1" spans="1:6">
      <c r="A162" s="11">
        <f t="shared" si="2"/>
        <v>159</v>
      </c>
      <c r="B162" s="11" t="str">
        <f>IF(LEFT('[1]1_贴息明细表'!$P162,2)="录入",'[1]1_贴息明细表'!D162,"")</f>
        <v>邢新卫</v>
      </c>
      <c r="C162" s="11" t="s">
        <v>110</v>
      </c>
      <c r="D162" s="12" t="str">
        <f>IF(LEFT('[1]1_贴息明细表'!$P162,2)="录入",'[1]1_贴息明细表'!F162,"")</f>
        <v>河南省洛阳市栾川县冷水镇西增河村前村组</v>
      </c>
      <c r="E162" s="13">
        <f>IF(LEFT('[1]1_贴息明细表'!$P162,2)="录入",VALUE('[1]1_贴息明细表'!T162),"")</f>
        <v>1855.42</v>
      </c>
      <c r="F162" s="10"/>
    </row>
    <row r="163" customHeight="1" spans="1:6">
      <c r="A163" s="11">
        <f t="shared" si="2"/>
        <v>160</v>
      </c>
      <c r="B163" s="11" t="str">
        <f>IF(LEFT('[1]1_贴息明细表'!$P163,2)="录入",'[1]1_贴息明细表'!D163,"")</f>
        <v>张翠</v>
      </c>
      <c r="C163" s="11" t="s">
        <v>112</v>
      </c>
      <c r="D163" s="12" t="str">
        <f>IF(LEFT('[1]1_贴息明细表'!$P163,2)="录入",'[1]1_贴息明细表'!F163,"")</f>
        <v>河南省栾川县冷水镇大南沟村</v>
      </c>
      <c r="E163" s="13">
        <f>IF(LEFT('[1]1_贴息明细表'!$P163,2)="录入",VALUE('[1]1_贴息明细表'!T163),"")</f>
        <v>1855.42</v>
      </c>
      <c r="F163" s="10"/>
    </row>
    <row r="164" customHeight="1" spans="1:6">
      <c r="A164" s="11">
        <f t="shared" si="2"/>
        <v>161</v>
      </c>
      <c r="B164" s="11" t="str">
        <f>IF(LEFT('[1]1_贴息明细表'!$P164,2)="录入",'[1]1_贴息明细表'!D164,"")</f>
        <v>刘红</v>
      </c>
      <c r="C164" s="11" t="s">
        <v>101</v>
      </c>
      <c r="D164" s="12" t="str">
        <f>IF(LEFT('[1]1_贴息明细表'!$P164,2)="录入",'[1]1_贴息明细表'!F164,"")</f>
        <v>河南省栾川县冷水镇东增河村</v>
      </c>
      <c r="E164" s="13">
        <f>IF(LEFT('[1]1_贴息明细表'!$P164,2)="录入",VALUE('[1]1_贴息明细表'!T164),"")</f>
        <v>1855.42</v>
      </c>
      <c r="F164" s="10"/>
    </row>
    <row r="165" customHeight="1" spans="1:6">
      <c r="A165" s="11">
        <f t="shared" si="2"/>
        <v>162</v>
      </c>
      <c r="B165" s="11" t="str">
        <f>IF(LEFT('[1]1_贴息明细表'!$P165,2)="录入",'[1]1_贴息明细表'!D165,"")</f>
        <v>姜战团</v>
      </c>
      <c r="C165" s="11" t="s">
        <v>113</v>
      </c>
      <c r="D165" s="12" t="str">
        <f>IF(LEFT('[1]1_贴息明细表'!$P165,2)="录入",'[1]1_贴息明细表'!F165,"")</f>
        <v>百炉村三组37号</v>
      </c>
      <c r="E165" s="13">
        <f>IF(LEFT('[1]1_贴息明细表'!$P165,2)="录入",VALUE('[1]1_贴息明细表'!T165),"")</f>
        <v>1484.34</v>
      </c>
      <c r="F165" s="10"/>
    </row>
    <row r="166" customHeight="1" spans="1:6">
      <c r="A166" s="11">
        <f t="shared" si="2"/>
        <v>163</v>
      </c>
      <c r="B166" s="11" t="str">
        <f>IF(LEFT('[1]1_贴息明细表'!$P166,2)="录入",'[1]1_贴息明细表'!D166,"")</f>
        <v>吴银霞</v>
      </c>
      <c r="C166" s="11" t="s">
        <v>29</v>
      </c>
      <c r="D166" s="12" t="str">
        <f>IF(LEFT('[1]1_贴息明细表'!$P166,2)="录入",'[1]1_贴息明细表'!F166,"")</f>
        <v>百炉村一组24号</v>
      </c>
      <c r="E166" s="13">
        <f>IF(LEFT('[1]1_贴息明细表'!$P166,2)="录入",VALUE('[1]1_贴息明细表'!T166),"")</f>
        <v>742.17</v>
      </c>
      <c r="F166" s="10"/>
    </row>
    <row r="167" customHeight="1" spans="1:6">
      <c r="A167" s="11">
        <f t="shared" si="2"/>
        <v>164</v>
      </c>
      <c r="B167" s="11" t="str">
        <f>IF(LEFT('[1]1_贴息明细表'!$P167,2)="录入",'[1]1_贴息明细表'!D167,"")</f>
        <v>张果果</v>
      </c>
      <c r="C167" s="11" t="s">
        <v>114</v>
      </c>
      <c r="D167" s="12" t="str">
        <f>IF(LEFT('[1]1_贴息明细表'!$P167,2)="录入",'[1]1_贴息明细表'!F167,"")</f>
        <v>百炉村八组</v>
      </c>
      <c r="E167" s="13">
        <f>IF(LEFT('[1]1_贴息明细表'!$P167,2)="录入",VALUE('[1]1_贴息明细表'!T167),"")</f>
        <v>1113.26</v>
      </c>
      <c r="F167" s="10"/>
    </row>
    <row r="168" customHeight="1" spans="1:6">
      <c r="A168" s="11">
        <f t="shared" si="2"/>
        <v>165</v>
      </c>
      <c r="B168" s="11" t="str">
        <f>IF(LEFT('[1]1_贴息明细表'!$P168,2)="录入",'[1]1_贴息明细表'!D168,"")</f>
        <v>姬鹏钢</v>
      </c>
      <c r="C168" s="11" t="s">
        <v>115</v>
      </c>
      <c r="D168" s="12" t="str">
        <f>IF(LEFT('[1]1_贴息明细表'!$P168,2)="录入",'[1]1_贴息明细表'!F168,"")</f>
        <v>百炉村八组</v>
      </c>
      <c r="E168" s="13">
        <f>IF(LEFT('[1]1_贴息明细表'!$P168,2)="录入",VALUE('[1]1_贴息明细表'!T168),"")</f>
        <v>742.17</v>
      </c>
      <c r="F168" s="10"/>
    </row>
    <row r="169" customHeight="1" spans="1:6">
      <c r="A169" s="11">
        <f t="shared" si="2"/>
        <v>166</v>
      </c>
      <c r="B169" s="11" t="str">
        <f>IF(LEFT('[1]1_贴息明细表'!$P169,2)="录入",'[1]1_贴息明细表'!D169,"")</f>
        <v>贾银发</v>
      </c>
      <c r="C169" s="11" t="s">
        <v>116</v>
      </c>
      <c r="D169" s="12" t="str">
        <f>IF(LEFT('[1]1_贴息明细表'!$P169,2)="录入",'[1]1_贴息明细表'!F169,"")</f>
        <v>后坪村六组</v>
      </c>
      <c r="E169" s="13">
        <f>IF(LEFT('[1]1_贴息明细表'!$P169,2)="录入",VALUE('[1]1_贴息明细表'!T169),"")</f>
        <v>1825</v>
      </c>
      <c r="F169" s="10"/>
    </row>
    <row r="170" customHeight="1" spans="1:6">
      <c r="A170" s="11">
        <f t="shared" si="2"/>
        <v>167</v>
      </c>
      <c r="B170" s="11" t="str">
        <f>IF(LEFT('[1]1_贴息明细表'!$P170,2)="录入",'[1]1_贴息明细表'!D170,"")</f>
        <v>关双红</v>
      </c>
      <c r="C170" s="11" t="s">
        <v>117</v>
      </c>
      <c r="D170" s="12" t="str">
        <f>IF(LEFT('[1]1_贴息明细表'!$P170,2)="录入",'[1]1_贴息明细表'!F170,"")</f>
        <v>双堂村二十组54号</v>
      </c>
      <c r="E170" s="13">
        <f>IF(LEFT('[1]1_贴息明细表'!$P170,2)="录入",VALUE('[1]1_贴息明细表'!T170),"")</f>
        <v>1113.24</v>
      </c>
      <c r="F170" s="10"/>
    </row>
    <row r="171" customHeight="1" spans="1:6">
      <c r="A171" s="11">
        <f t="shared" si="2"/>
        <v>168</v>
      </c>
      <c r="B171" s="11" t="str">
        <f>IF(LEFT('[1]1_贴息明细表'!$P171,2)="录入",'[1]1_贴息明细表'!D171,"")</f>
        <v>赵青贵</v>
      </c>
      <c r="C171" s="11" t="s">
        <v>118</v>
      </c>
      <c r="D171" s="12" t="str">
        <f>IF(LEFT('[1]1_贴息明细表'!$P171,2)="录入",'[1]1_贴息明细表'!F171,"")</f>
        <v>堂上村六组55号</v>
      </c>
      <c r="E171" s="13">
        <f>IF(LEFT('[1]1_贴息明细表'!$P171,2)="录入",VALUE('[1]1_贴息明细表'!T171),"")</f>
        <v>1111.21</v>
      </c>
      <c r="F171" s="10"/>
    </row>
    <row r="172" customHeight="1" spans="1:6">
      <c r="A172" s="11">
        <f t="shared" si="2"/>
        <v>169</v>
      </c>
      <c r="B172" s="11" t="str">
        <f>IF(LEFT('[1]1_贴息明细表'!$P172,2)="录入",'[1]1_贴息明细表'!D172,"")</f>
        <v>孟金苹</v>
      </c>
      <c r="C172" s="11" t="s">
        <v>119</v>
      </c>
      <c r="D172" s="12" t="str">
        <f>IF(LEFT('[1]1_贴息明细表'!$P172,2)="录入",'[1]1_贴息明细表'!F172,"")</f>
        <v>堂上村东三组15号</v>
      </c>
      <c r="E172" s="13">
        <f>IF(LEFT('[1]1_贴息明细表'!$P172,2)="录入",VALUE('[1]1_贴息明细表'!T172),"")</f>
        <v>1113.24</v>
      </c>
      <c r="F172" s="10"/>
    </row>
    <row r="173" customHeight="1" spans="1:6">
      <c r="A173" s="11">
        <f t="shared" si="2"/>
        <v>170</v>
      </c>
      <c r="B173" s="11" t="str">
        <f>IF(LEFT('[1]1_贴息明细表'!$P173,2)="录入",'[1]1_贴息明细表'!D173,"")</f>
        <v>王峰</v>
      </c>
      <c r="C173" s="11" t="s">
        <v>120</v>
      </c>
      <c r="D173" s="12" t="str">
        <f>IF(LEFT('[1]1_贴息明细表'!$P173,2)="录入",'[1]1_贴息明细表'!F173,"")</f>
        <v>七里坪社区十五组52号</v>
      </c>
      <c r="E173" s="13">
        <f>IF(LEFT('[1]1_贴息明细表'!$P173,2)="录入",VALUE('[1]1_贴息明细表'!T173),"")</f>
        <v>1612.05</v>
      </c>
      <c r="F173" s="10"/>
    </row>
    <row r="174" customHeight="1" spans="1:6">
      <c r="A174" s="11">
        <f t="shared" si="2"/>
        <v>171</v>
      </c>
      <c r="B174" s="11" t="str">
        <f>IF(LEFT('[1]1_贴息明细表'!$P174,2)="录入",'[1]1_贴息明细表'!D174,"")</f>
        <v>望彩霞</v>
      </c>
      <c r="C174" s="11" t="s">
        <v>121</v>
      </c>
      <c r="D174" s="12" t="str">
        <f>IF(LEFT('[1]1_贴息明细表'!$P174,2)="录入",'[1]1_贴息明细表'!F174,"")</f>
        <v>堂上村东三组25号</v>
      </c>
      <c r="E174" s="13">
        <f>IF(LEFT('[1]1_贴息明细表'!$P174,2)="录入",VALUE('[1]1_贴息明细表'!T174),"")</f>
        <v>1840.17</v>
      </c>
      <c r="F174" s="10"/>
    </row>
    <row r="175" customHeight="1" spans="1:6">
      <c r="A175" s="11">
        <f t="shared" si="2"/>
        <v>172</v>
      </c>
      <c r="B175" s="11" t="str">
        <f>IF(LEFT('[1]1_贴息明细表'!$P175,2)="录入",'[1]1_贴息明细表'!D175,"")</f>
        <v>孙春燕</v>
      </c>
      <c r="C175" s="11" t="s">
        <v>122</v>
      </c>
      <c r="D175" s="12" t="str">
        <f>IF(LEFT('[1]1_贴息明细表'!$P175,2)="录入",'[1]1_贴息明细表'!F175,"")</f>
        <v>堂上村二组32号</v>
      </c>
      <c r="E175" s="13">
        <f>IF(LEFT('[1]1_贴息明细表'!$P175,2)="录入",VALUE('[1]1_贴息明细表'!T175),"")</f>
        <v>1855.38</v>
      </c>
      <c r="F175" s="10"/>
    </row>
    <row r="176" customHeight="1" spans="1:6">
      <c r="A176" s="11">
        <f t="shared" si="2"/>
        <v>173</v>
      </c>
      <c r="B176" s="11" t="str">
        <f>IF(LEFT('[1]1_贴息明细表'!$P176,2)="录入",'[1]1_贴息明细表'!D176,"")</f>
        <v>张秀玲</v>
      </c>
      <c r="C176" s="11" t="s">
        <v>123</v>
      </c>
      <c r="D176" s="12" t="str">
        <f>IF(LEFT('[1]1_贴息明细表'!$P176,2)="录入",'[1]1_贴息明细表'!F176,"")</f>
        <v>堂上村东三组34号</v>
      </c>
      <c r="E176" s="13">
        <f>IF(LEFT('[1]1_贴息明细表'!$P176,2)="录入",VALUE('[1]1_贴息明细表'!T176),"")</f>
        <v>1850.32</v>
      </c>
      <c r="F176" s="10"/>
    </row>
    <row r="177" customHeight="1" spans="1:6">
      <c r="A177" s="11">
        <f t="shared" si="2"/>
        <v>174</v>
      </c>
      <c r="B177" s="11" t="str">
        <f>IF(LEFT('[1]1_贴息明细表'!$P177,2)="录入",'[1]1_贴息明细表'!D177,"")</f>
        <v>尤春红</v>
      </c>
      <c r="C177" s="11" t="s">
        <v>124</v>
      </c>
      <c r="D177" s="12" t="str">
        <f>IF(LEFT('[1]1_贴息明细表'!$P177,2)="录入",'[1]1_贴息明细表'!F177,"")</f>
        <v>双堂村七组53号</v>
      </c>
      <c r="E177" s="13">
        <f>IF(LEFT('[1]1_贴息明细表'!$P177,2)="录入",VALUE('[1]1_贴息明细表'!T177),"")</f>
        <v>1814.83</v>
      </c>
      <c r="F177" s="10"/>
    </row>
    <row r="178" customHeight="1" spans="1:6">
      <c r="A178" s="11">
        <f t="shared" si="2"/>
        <v>175</v>
      </c>
      <c r="B178" s="11" t="str">
        <f>IF(LEFT('[1]1_贴息明细表'!$P178,2)="录入",'[1]1_贴息明细表'!D178,"")</f>
        <v>史新利</v>
      </c>
      <c r="C178" s="11" t="s">
        <v>125</v>
      </c>
      <c r="D178" s="12" t="str">
        <f>IF(LEFT('[1]1_贴息明细表'!$P178,2)="录入",'[1]1_贴息明细表'!F178,"")</f>
        <v>百炉村八组20号</v>
      </c>
      <c r="E178" s="13">
        <f>IF(LEFT('[1]1_贴息明细表'!$P178,2)="录入",VALUE('[1]1_贴息明细表'!T178),"")</f>
        <v>1804.61</v>
      </c>
      <c r="F178" s="10"/>
    </row>
    <row r="179" customHeight="1" spans="1:6">
      <c r="A179" s="11">
        <f t="shared" si="2"/>
        <v>176</v>
      </c>
      <c r="B179" s="11" t="str">
        <f>IF(LEFT('[1]1_贴息明细表'!$P179,2)="录入",'[1]1_贴息明细表'!D179,"")</f>
        <v>王金卫</v>
      </c>
      <c r="C179" s="11" t="s">
        <v>126</v>
      </c>
      <c r="D179" s="12" t="str">
        <f>IF(LEFT('[1]1_贴息明细表'!$P179,2)="录入",'[1]1_贴息明细表'!F179,"")</f>
        <v>栾川县庙子乡庙子村</v>
      </c>
      <c r="E179" s="13">
        <f>IF(LEFT('[1]1_贴息明细表'!$P179,2)="录入",VALUE('[1]1_贴息明细表'!T179),"")</f>
        <v>2253.92</v>
      </c>
      <c r="F179" s="10"/>
    </row>
    <row r="180" customHeight="1" spans="1:6">
      <c r="A180" s="11">
        <f t="shared" si="2"/>
        <v>177</v>
      </c>
      <c r="B180" s="11" t="str">
        <f>IF(LEFT('[1]1_贴息明细表'!$P180,2)="录入",'[1]1_贴息明细表'!D180,"")</f>
        <v>石继涛</v>
      </c>
      <c r="C180" s="11" t="s">
        <v>127</v>
      </c>
      <c r="D180" s="12" t="str">
        <f>IF(LEFT('[1]1_贴息明细表'!$P180,2)="录入",'[1]1_贴息明细表'!F180,"")</f>
        <v>栾川县庙子镇杨树底村一组</v>
      </c>
      <c r="E180" s="13">
        <f>IF(LEFT('[1]1_贴息明细表'!$P180,2)="录入",VALUE('[1]1_贴息明细表'!T180),"")</f>
        <v>3756.62</v>
      </c>
      <c r="F180" s="10"/>
    </row>
    <row r="181" customHeight="1" spans="1:6">
      <c r="A181" s="11">
        <f t="shared" si="2"/>
        <v>178</v>
      </c>
      <c r="B181" s="11" t="str">
        <f>IF(LEFT('[1]1_贴息明细表'!$P181,2)="录入",'[1]1_贴息明细表'!D181,"")</f>
        <v>王圪塔</v>
      </c>
      <c r="C181" s="11" t="s">
        <v>127</v>
      </c>
      <c r="D181" s="12" t="str">
        <f>IF(LEFT('[1]1_贴息明细表'!$P181,2)="录入",'[1]1_贴息明细表'!F181,"")</f>
        <v>栾川县庙子镇杨树底村六组</v>
      </c>
      <c r="E181" s="13">
        <f>IF(LEFT('[1]1_贴息明细表'!$P181,2)="录入",VALUE('[1]1_贴息明细表'!T181),"")</f>
        <v>3756.62</v>
      </c>
      <c r="F181" s="10"/>
    </row>
    <row r="182" customHeight="1" spans="1:6">
      <c r="A182" s="11">
        <f t="shared" si="2"/>
        <v>179</v>
      </c>
      <c r="B182" s="11" t="str">
        <f>IF(LEFT('[1]1_贴息明细表'!$P182,2)="录入",'[1]1_贴息明细表'!D182,"")</f>
        <v>郭新卫</v>
      </c>
      <c r="C182" s="11" t="s">
        <v>128</v>
      </c>
      <c r="D182" s="12" t="str">
        <f>IF(LEFT('[1]1_贴息明细表'!$P182,2)="录入",'[1]1_贴息明细表'!F182,"")</f>
        <v>栾川县庙子乡磙子坪村四组9号</v>
      </c>
      <c r="E182" s="13">
        <f>IF(LEFT('[1]1_贴息明细表'!$P182,2)="录入",VALUE('[1]1_贴息明细表'!T182),"")</f>
        <v>3756.62</v>
      </c>
      <c r="F182" s="10"/>
    </row>
    <row r="183" customHeight="1" spans="1:6">
      <c r="A183" s="11">
        <f t="shared" si="2"/>
        <v>180</v>
      </c>
      <c r="B183" s="11" t="str">
        <f>IF(LEFT('[1]1_贴息明细表'!$P183,2)="录入",'[1]1_贴息明细表'!D183,"")</f>
        <v>张小棉</v>
      </c>
      <c r="C183" s="11" t="s">
        <v>129</v>
      </c>
      <c r="D183" s="12" t="str">
        <f>IF(LEFT('[1]1_贴息明细表'!$P183,2)="录入",'[1]1_贴息明细表'!F183,"")</f>
        <v>栾川县庙子乡河南村三组6号</v>
      </c>
      <c r="E183" s="13">
        <f>IF(LEFT('[1]1_贴息明细表'!$P183,2)="录入",VALUE('[1]1_贴息明细表'!T183),"")</f>
        <v>3756.62</v>
      </c>
      <c r="F183" s="10"/>
    </row>
    <row r="184" customHeight="1" spans="1:6">
      <c r="A184" s="11">
        <f t="shared" si="2"/>
        <v>181</v>
      </c>
      <c r="B184" s="11" t="str">
        <f>IF(LEFT('[1]1_贴息明细表'!$P184,2)="录入",'[1]1_贴息明细表'!D184,"")</f>
        <v>杨小坡</v>
      </c>
      <c r="C184" s="11" t="s">
        <v>127</v>
      </c>
      <c r="D184" s="12" t="str">
        <f>IF(LEFT('[1]1_贴息明细表'!$P184,2)="录入",'[1]1_贴息明细表'!F184,"")</f>
        <v>栾川县庙子乡河南村三组48号</v>
      </c>
      <c r="E184" s="13">
        <f>IF(LEFT('[1]1_贴息明细表'!$P184,2)="录入",VALUE('[1]1_贴息明细表'!T184),"")</f>
        <v>2179.03</v>
      </c>
      <c r="F184" s="10"/>
    </row>
    <row r="185" customHeight="1" spans="1:6">
      <c r="A185" s="11">
        <f t="shared" si="2"/>
        <v>182</v>
      </c>
      <c r="B185" s="11" t="str">
        <f>IF(LEFT('[1]1_贴息明细表'!$P185,2)="录入",'[1]1_贴息明细表'!D185,"")</f>
        <v>吴莲生</v>
      </c>
      <c r="C185" s="11" t="s">
        <v>130</v>
      </c>
      <c r="D185" s="12" t="str">
        <f>IF(LEFT('[1]1_贴息明细表'!$P185,2)="录入",'[1]1_贴息明细表'!F185,"")</f>
        <v>栾川县庙子乡河南村二组19号</v>
      </c>
      <c r="E185" s="13">
        <f>IF(LEFT('[1]1_贴息明细表'!$P185,2)="录入",VALUE('[1]1_贴息明细表'!T185),"")</f>
        <v>3756.62</v>
      </c>
      <c r="F185" s="10"/>
    </row>
    <row r="186" customHeight="1" spans="1:6">
      <c r="A186" s="11">
        <f t="shared" si="2"/>
        <v>183</v>
      </c>
      <c r="B186" s="11" t="str">
        <f>IF(LEFT('[1]1_贴息明细表'!$P186,2)="录入",'[1]1_贴息明细表'!D186,"")</f>
        <v>李麦换</v>
      </c>
      <c r="C186" s="11" t="s">
        <v>131</v>
      </c>
      <c r="D186" s="12" t="str">
        <f>IF(LEFT('[1]1_贴息明细表'!$P186,2)="录入",'[1]1_贴息明细表'!F186,"")</f>
        <v>栾川县庙子乡旅顺村二组13号</v>
      </c>
      <c r="E186" s="13">
        <f>IF(LEFT('[1]1_贴息明细表'!$P186,2)="录入",VALUE('[1]1_贴息明细表'!T186),"")</f>
        <v>3756.62</v>
      </c>
      <c r="F186" s="10"/>
    </row>
    <row r="187" customHeight="1" spans="1:6">
      <c r="A187" s="11">
        <f t="shared" si="2"/>
        <v>184</v>
      </c>
      <c r="B187" s="11" t="str">
        <f>IF(LEFT('[1]1_贴息明细表'!$P187,2)="录入",'[1]1_贴息明细表'!D187,"")</f>
        <v>仝雪平</v>
      </c>
      <c r="C187" s="11" t="s">
        <v>132</v>
      </c>
      <c r="D187" s="12" t="str">
        <f>IF(LEFT('[1]1_贴息明细表'!$P187,2)="录入",'[1]1_贴息明细表'!F187,"")</f>
        <v>栾川县庙子乡磙子坪六组12号</v>
      </c>
      <c r="E187" s="13">
        <f>IF(LEFT('[1]1_贴息明细表'!$P187,2)="录入",VALUE('[1]1_贴息明细表'!T187),"")</f>
        <v>3756.62</v>
      </c>
      <c r="F187" s="10"/>
    </row>
    <row r="188" customHeight="1" spans="1:6">
      <c r="A188" s="11">
        <f t="shared" si="2"/>
        <v>185</v>
      </c>
      <c r="B188" s="11" t="str">
        <f>IF(LEFT('[1]1_贴息明细表'!$P188,2)="录入",'[1]1_贴息明细表'!D188,"")</f>
        <v>李院生</v>
      </c>
      <c r="C188" s="11" t="s">
        <v>133</v>
      </c>
      <c r="D188" s="12" t="str">
        <f>IF(LEFT('[1]1_贴息明细表'!$P188,2)="录入",'[1]1_贴息明细表'!F188,"")</f>
        <v>栾川县庙子乡旅顺村二组81号</v>
      </c>
      <c r="E188" s="13">
        <f>IF(LEFT('[1]1_贴息明细表'!$P188,2)="录入",VALUE('[1]1_贴息明细表'!T188),"")</f>
        <v>3756.62</v>
      </c>
      <c r="F188" s="10"/>
    </row>
    <row r="189" customHeight="1" spans="1:6">
      <c r="A189" s="11">
        <f t="shared" si="2"/>
        <v>186</v>
      </c>
      <c r="B189" s="11" t="str">
        <f>IF(LEFT('[1]1_贴息明细表'!$P189,2)="录入",'[1]1_贴息明细表'!D189,"")</f>
        <v>徐爱姣</v>
      </c>
      <c r="C189" s="11" t="s">
        <v>130</v>
      </c>
      <c r="D189" s="12" t="str">
        <f>IF(LEFT('[1]1_贴息明细表'!$P189,2)="录入",'[1]1_贴息明细表'!F189,"")</f>
        <v>栾川县庙子乡磙子坪村四组3号</v>
      </c>
      <c r="E189" s="13">
        <f>IF(LEFT('[1]1_贴息明细表'!$P189,2)="录入",VALUE('[1]1_贴息明细表'!T189),"")</f>
        <v>3756.62</v>
      </c>
      <c r="F189" s="10"/>
    </row>
    <row r="190" customHeight="1" spans="1:6">
      <c r="A190" s="11">
        <f t="shared" si="2"/>
        <v>187</v>
      </c>
      <c r="B190" s="11" t="str">
        <f>IF(LEFT('[1]1_贴息明细表'!$P190,2)="录入",'[1]1_贴息明细表'!D190,"")</f>
        <v>郜改</v>
      </c>
      <c r="C190" s="11" t="s">
        <v>134</v>
      </c>
      <c r="D190" s="12" t="str">
        <f>IF(LEFT('[1]1_贴息明细表'!$P190,2)="录入",'[1]1_贴息明细表'!F190,"")</f>
        <v>栾川县庙子乡磙子坪村四组8号</v>
      </c>
      <c r="E190" s="13">
        <f>IF(LEFT('[1]1_贴息明细表'!$P190,2)="录入",VALUE('[1]1_贴息明细表'!T190),"")</f>
        <v>3756.62</v>
      </c>
      <c r="F190" s="10"/>
    </row>
    <row r="191" customHeight="1" spans="1:6">
      <c r="A191" s="11">
        <f t="shared" si="2"/>
        <v>188</v>
      </c>
      <c r="B191" s="11" t="str">
        <f>IF(LEFT('[1]1_贴息明细表'!$P191,2)="录入",'[1]1_贴息明细表'!D191,"")</f>
        <v>王小枝</v>
      </c>
      <c r="C191" s="11" t="s">
        <v>135</v>
      </c>
      <c r="D191" s="12" t="str">
        <f>IF(LEFT('[1]1_贴息明细表'!$P191,2)="录入",'[1]1_贴息明细表'!F191,"")</f>
        <v>栾川县庙子乡旅顺村一组98号</v>
      </c>
      <c r="E191" s="13">
        <f>IF(LEFT('[1]1_贴息明细表'!$P191,2)="录入",VALUE('[1]1_贴息明细表'!T191),"")</f>
        <v>3756.62</v>
      </c>
      <c r="F191" s="10"/>
    </row>
    <row r="192" customHeight="1" spans="1:6">
      <c r="A192" s="11">
        <f t="shared" si="2"/>
        <v>189</v>
      </c>
      <c r="B192" s="11" t="str">
        <f>IF(LEFT('[1]1_贴息明细表'!$P192,2)="录入",'[1]1_贴息明细表'!D192,"")</f>
        <v>陈随正</v>
      </c>
      <c r="C192" s="11" t="s">
        <v>136</v>
      </c>
      <c r="D192" s="12" t="str">
        <f>IF(LEFT('[1]1_贴息明细表'!$P192,2)="录入",'[1]1_贴息明细表'!F192,"")</f>
        <v>栾川县庙子乡河南村三组19号</v>
      </c>
      <c r="E192" s="13">
        <f>IF(LEFT('[1]1_贴息明细表'!$P192,2)="录入",VALUE('[1]1_贴息明细表'!T192),"")</f>
        <v>3756.62</v>
      </c>
      <c r="F192" s="10"/>
    </row>
    <row r="193" customHeight="1" spans="1:6">
      <c r="A193" s="11">
        <f t="shared" si="2"/>
        <v>190</v>
      </c>
      <c r="B193" s="11" t="str">
        <f>IF(LEFT('[1]1_贴息明细表'!$P193,2)="录入",'[1]1_贴息明细表'!D193,"")</f>
        <v>张成兰</v>
      </c>
      <c r="C193" s="11" t="s">
        <v>130</v>
      </c>
      <c r="D193" s="12" t="str">
        <f>IF(LEFT('[1]1_贴息明细表'!$P193,2)="录入",'[1]1_贴息明细表'!F193,"")</f>
        <v>栾川县庙子乡旅顺村二组61号</v>
      </c>
      <c r="E193" s="13">
        <f>IF(LEFT('[1]1_贴息明细表'!$P193,2)="录入",VALUE('[1]1_贴息明细表'!T193),"")</f>
        <v>3756.62</v>
      </c>
      <c r="F193" s="10"/>
    </row>
    <row r="194" customHeight="1" spans="1:6">
      <c r="A194" s="11">
        <f t="shared" si="2"/>
        <v>191</v>
      </c>
      <c r="B194" s="11" t="str">
        <f>IF(LEFT('[1]1_贴息明细表'!$P194,2)="录入",'[1]1_贴息明细表'!D194,"")</f>
        <v>姚青峰</v>
      </c>
      <c r="C194" s="11" t="s">
        <v>131</v>
      </c>
      <c r="D194" s="12" t="str">
        <f>IF(LEFT('[1]1_贴息明细表'!$P194,2)="录入",'[1]1_贴息明细表'!F194,"")</f>
        <v>栾川县庙子乡河南村一组1号</v>
      </c>
      <c r="E194" s="13">
        <f>IF(LEFT('[1]1_贴息明细表'!$P194,2)="录入",VALUE('[1]1_贴息明细表'!T194),"")</f>
        <v>3756.62</v>
      </c>
      <c r="F194" s="10"/>
    </row>
    <row r="195" customHeight="1" spans="1:6">
      <c r="A195" s="11">
        <f t="shared" si="2"/>
        <v>192</v>
      </c>
      <c r="B195" s="11" t="str">
        <f>IF(LEFT('[1]1_贴息明细表'!$P195,2)="录入",'[1]1_贴息明细表'!D195,"")</f>
        <v>朱双立</v>
      </c>
      <c r="C195" s="11" t="s">
        <v>131</v>
      </c>
      <c r="D195" s="12" t="str">
        <f>IF(LEFT('[1]1_贴息明细表'!$P195,2)="录入",'[1]1_贴息明细表'!F195,"")</f>
        <v>栾川县庙子乡黄柏村四组13号</v>
      </c>
      <c r="E195" s="13">
        <f>IF(LEFT('[1]1_贴息明细表'!$P195,2)="录入",VALUE('[1]1_贴息明细表'!T195),"")</f>
        <v>1855.39</v>
      </c>
      <c r="F195" s="10"/>
    </row>
    <row r="196" customHeight="1" spans="1:6">
      <c r="A196" s="11">
        <f t="shared" si="2"/>
        <v>193</v>
      </c>
      <c r="B196" s="11" t="str">
        <f>IF(LEFT('[1]1_贴息明细表'!$P196,2)="录入",'[1]1_贴息明细表'!D196,"")</f>
        <v>韩喜玲</v>
      </c>
      <c r="C196" s="11" t="s">
        <v>137</v>
      </c>
      <c r="D196" s="12" t="str">
        <f>IF(LEFT('[1]1_贴息明细表'!$P196,2)="录入",'[1]1_贴息明细表'!F196,"")</f>
        <v>栾川县庙子乡吕顺村一组54号</v>
      </c>
      <c r="E196" s="13">
        <f>IF(LEFT('[1]1_贴息明细表'!$P196,2)="录入",VALUE('[1]1_贴息明细表'!T196),"")</f>
        <v>1855.39</v>
      </c>
      <c r="F196" s="10"/>
    </row>
    <row r="197" customHeight="1" spans="1:6">
      <c r="A197" s="11">
        <f t="shared" ref="A197:A260" si="3">IF(A196="序号",1,IF(B197="",A196,A196+1))</f>
        <v>194</v>
      </c>
      <c r="B197" s="11" t="str">
        <f>IF(LEFT('[1]1_贴息明细表'!$P197,2)="录入",'[1]1_贴息明细表'!D197,"")</f>
        <v>王建成</v>
      </c>
      <c r="C197" s="11" t="s">
        <v>138</v>
      </c>
      <c r="D197" s="12" t="str">
        <f>IF(LEFT('[1]1_贴息明细表'!$P197,2)="录入",'[1]1_贴息明细表'!F197,"")</f>
        <v>栾川县庙子乡黄柏村一组62号</v>
      </c>
      <c r="E197" s="13">
        <f>IF(LEFT('[1]1_贴息明细表'!$P197,2)="录入",VALUE('[1]1_贴息明细表'!T197),"")</f>
        <v>1855.39</v>
      </c>
      <c r="F197" s="10"/>
    </row>
    <row r="198" customHeight="1" spans="1:6">
      <c r="A198" s="11">
        <f t="shared" si="3"/>
        <v>195</v>
      </c>
      <c r="B198" s="11" t="str">
        <f>IF(LEFT('[1]1_贴息明细表'!$P198,2)="录入",'[1]1_贴息明细表'!D198,"")</f>
        <v>乔建喜</v>
      </c>
      <c r="C198" s="11" t="s">
        <v>139</v>
      </c>
      <c r="D198" s="12" t="str">
        <f>IF(LEFT('[1]1_贴息明细表'!$P198,2)="录入",'[1]1_贴息明细表'!F198,"")</f>
        <v>栾川县庙子乡老张村一组24号</v>
      </c>
      <c r="E198" s="13">
        <f>IF(LEFT('[1]1_贴息明细表'!$P198,2)="录入",VALUE('[1]1_贴息明细表'!T198),"")</f>
        <v>1855.39</v>
      </c>
      <c r="F198" s="10"/>
    </row>
    <row r="199" customHeight="1" spans="1:6">
      <c r="A199" s="11">
        <f t="shared" si="3"/>
        <v>196</v>
      </c>
      <c r="B199" s="11" t="str">
        <f>IF(LEFT('[1]1_贴息明细表'!$P199,2)="录入",'[1]1_贴息明细表'!D199,"")</f>
        <v>孟勇智</v>
      </c>
      <c r="C199" s="11" t="s">
        <v>140</v>
      </c>
      <c r="D199" s="12" t="str">
        <f>IF(LEFT('[1]1_贴息明细表'!$P199,2)="录入",'[1]1_贴息明细表'!F199,"")</f>
        <v>栾川县庙子乡山湾村一组21号</v>
      </c>
      <c r="E199" s="13">
        <f>IF(LEFT('[1]1_贴息明细表'!$P199,2)="录入",VALUE('[1]1_贴息明细表'!T199),"")</f>
        <v>1855.39</v>
      </c>
      <c r="F199" s="10"/>
    </row>
    <row r="200" customHeight="1" spans="1:6">
      <c r="A200" s="11">
        <f t="shared" si="3"/>
        <v>197</v>
      </c>
      <c r="B200" s="11" t="str">
        <f>IF(LEFT('[1]1_贴息明细表'!$P200,2)="录入",'[1]1_贴息明细表'!D200,"")</f>
        <v>常川朴</v>
      </c>
      <c r="C200" s="11" t="s">
        <v>141</v>
      </c>
      <c r="D200" s="12" t="str">
        <f>IF(LEFT('[1]1_贴息明细表'!$P200,2)="录入",'[1]1_贴息明细表'!F200,"")</f>
        <v>栾川县庙子乡庙子村一组55号</v>
      </c>
      <c r="E200" s="13">
        <f>IF(LEFT('[1]1_贴息明细表'!$P200,2)="录入",VALUE('[1]1_贴息明细表'!T200),"")</f>
        <v>1855.39</v>
      </c>
      <c r="F200" s="10"/>
    </row>
    <row r="201" customHeight="1" spans="1:6">
      <c r="A201" s="11">
        <f t="shared" si="3"/>
        <v>198</v>
      </c>
      <c r="B201" s="11" t="str">
        <f>IF(LEFT('[1]1_贴息明细表'!$P201,2)="录入",'[1]1_贴息明细表'!D201,"")</f>
        <v>周建卫</v>
      </c>
      <c r="C201" s="11" t="s">
        <v>142</v>
      </c>
      <c r="D201" s="12" t="str">
        <f>IF(LEFT('[1]1_贴息明细表'!$P201,2)="录入",'[1]1_贴息明细表'!F201,"")</f>
        <v>栾川县庙子乡黄柏村一组73号</v>
      </c>
      <c r="E201" s="13">
        <f>IF(LEFT('[1]1_贴息明细表'!$P201,2)="录入",VALUE('[1]1_贴息明细表'!T201),"")</f>
        <v>1855.39</v>
      </c>
      <c r="F201" s="10"/>
    </row>
    <row r="202" customHeight="1" spans="1:6">
      <c r="A202" s="11">
        <f t="shared" si="3"/>
        <v>199</v>
      </c>
      <c r="B202" s="11" t="str">
        <f>IF(LEFT('[1]1_贴息明细表'!$P202,2)="录入",'[1]1_贴息明细表'!D202,"")</f>
        <v>赵金梁</v>
      </c>
      <c r="C202" s="11" t="s">
        <v>133</v>
      </c>
      <c r="D202" s="12" t="str">
        <f>IF(LEFT('[1]1_贴息明细表'!$P202,2)="录入",'[1]1_贴息明细表'!F202,"")</f>
        <v>栾川县庙子乡龙王僮村八组13号</v>
      </c>
      <c r="E202" s="13">
        <f>IF(LEFT('[1]1_贴息明细表'!$P202,2)="录入",VALUE('[1]1_贴息明细表'!T202),"")</f>
        <v>1571.5</v>
      </c>
      <c r="F202" s="10"/>
    </row>
    <row r="203" customHeight="1" spans="1:6">
      <c r="A203" s="11">
        <f t="shared" si="3"/>
        <v>200</v>
      </c>
      <c r="B203" s="11" t="str">
        <f>IF(LEFT('[1]1_贴息明细表'!$P203,2)="录入",'[1]1_贴息明细表'!D203,"")</f>
        <v>吕华伟</v>
      </c>
      <c r="C203" s="11" t="s">
        <v>143</v>
      </c>
      <c r="D203" s="12" t="str">
        <f>IF(LEFT('[1]1_贴息明细表'!$P203,2)="录入",'[1]1_贴息明细表'!F203,"")</f>
        <v>栾川县庙子乡老张村一组25号</v>
      </c>
      <c r="E203" s="13">
        <f>IF(LEFT('[1]1_贴息明细表'!$P203,2)="录入",VALUE('[1]1_贴息明细表'!T203),"")</f>
        <v>1855.39</v>
      </c>
      <c r="F203" s="10"/>
    </row>
    <row r="204" customHeight="1" spans="1:6">
      <c r="A204" s="11">
        <f t="shared" si="3"/>
        <v>201</v>
      </c>
      <c r="B204" s="11" t="str">
        <f>IF(LEFT('[1]1_贴息明细表'!$P204,2)="录入",'[1]1_贴息明细表'!D204,"")</f>
        <v>赵延晓</v>
      </c>
      <c r="C204" s="11" t="s">
        <v>133</v>
      </c>
      <c r="D204" s="12" t="str">
        <f>IF(LEFT('[1]1_贴息明细表'!$P204,2)="录入",'[1]1_贴息明细表'!F204,"")</f>
        <v>栾川县庙子乡英雄村二组12号</v>
      </c>
      <c r="E204" s="13">
        <f>IF(LEFT('[1]1_贴息明细表'!$P204,2)="录入",VALUE('[1]1_贴息明细表'!T204),"")</f>
        <v>1738.79</v>
      </c>
      <c r="F204" s="10"/>
    </row>
    <row r="205" customHeight="1" spans="1:6">
      <c r="A205" s="11">
        <f t="shared" si="3"/>
        <v>202</v>
      </c>
      <c r="B205" s="11" t="str">
        <f>IF(LEFT('[1]1_贴息明细表'!$P205,2)="录入",'[1]1_贴息明细表'!D205,"")</f>
        <v>朱天力</v>
      </c>
      <c r="C205" s="11" t="s">
        <v>143</v>
      </c>
      <c r="D205" s="12" t="str">
        <f>IF(LEFT('[1]1_贴息明细表'!$P205,2)="录入",'[1]1_贴息明细表'!F205,"")</f>
        <v>栾川县庙子乡黄柏村四组21号</v>
      </c>
      <c r="E205" s="13">
        <f>IF(LEFT('[1]1_贴息明细表'!$P205,2)="录入",VALUE('[1]1_贴息明细表'!T205),"")</f>
        <v>1855.39</v>
      </c>
      <c r="F205" s="10"/>
    </row>
    <row r="206" customHeight="1" spans="1:6">
      <c r="A206" s="11">
        <f t="shared" si="3"/>
        <v>203</v>
      </c>
      <c r="B206" s="11" t="str">
        <f>IF(LEFT('[1]1_贴息明细表'!$P206,2)="录入",'[1]1_贴息明细表'!D206,"")</f>
        <v>王秋献</v>
      </c>
      <c r="C206" s="11" t="s">
        <v>144</v>
      </c>
      <c r="D206" s="12" t="str">
        <f>IF(LEFT('[1]1_贴息明细表'!$P206,2)="录入",'[1]1_贴息明细表'!F206,"")</f>
        <v>栾川县庙子乡桃园村三组</v>
      </c>
      <c r="E206" s="13">
        <f>IF(LEFT('[1]1_贴息明细表'!$P206,2)="录入",VALUE('[1]1_贴息明细表'!T206),"")</f>
        <v>1855.39</v>
      </c>
      <c r="F206" s="10"/>
    </row>
    <row r="207" customHeight="1" spans="1:6">
      <c r="A207" s="11">
        <f t="shared" si="3"/>
        <v>204</v>
      </c>
      <c r="B207" s="11" t="str">
        <f>IF(LEFT('[1]1_贴息明细表'!$P207,2)="录入",'[1]1_贴息明细表'!D207,"")</f>
        <v>刘保成</v>
      </c>
      <c r="C207" s="11" t="s">
        <v>128</v>
      </c>
      <c r="D207" s="12" t="str">
        <f>IF(LEFT('[1]1_贴息明细表'!$P207,2)="录入",'[1]1_贴息明细表'!F207,"")</f>
        <v>栾川县庙子乡英雄村五组4号</v>
      </c>
      <c r="E207" s="13">
        <f>IF(LEFT('[1]1_贴息明细表'!$P207,2)="录入",VALUE('[1]1_贴息明细表'!T207),"")</f>
        <v>1855.39</v>
      </c>
      <c r="F207" s="10"/>
    </row>
    <row r="208" customHeight="1" spans="1:6">
      <c r="A208" s="11">
        <f t="shared" si="3"/>
        <v>205</v>
      </c>
      <c r="B208" s="11" t="str">
        <f>IF(LEFT('[1]1_贴息明细表'!$P208,2)="录入",'[1]1_贴息明细表'!D208,"")</f>
        <v>程相国</v>
      </c>
      <c r="C208" s="11" t="s">
        <v>136</v>
      </c>
      <c r="D208" s="12" t="str">
        <f>IF(LEFT('[1]1_贴息明细表'!$P208,2)="录入",'[1]1_贴息明细表'!F208,"")</f>
        <v>栾川县庙子乡杨树底村五组</v>
      </c>
      <c r="E208" s="13">
        <f>IF(LEFT('[1]1_贴息明细表'!$P208,2)="录入",VALUE('[1]1_贴息明细表'!T208),"")</f>
        <v>1855.39</v>
      </c>
      <c r="F208" s="10"/>
    </row>
    <row r="209" customHeight="1" spans="1:6">
      <c r="A209" s="11">
        <f t="shared" si="3"/>
        <v>206</v>
      </c>
      <c r="B209" s="11" t="str">
        <f>IF(LEFT('[1]1_贴息明细表'!$P209,2)="录入",'[1]1_贴息明细表'!D209,"")</f>
        <v>张娟</v>
      </c>
      <c r="C209" s="11" t="s">
        <v>145</v>
      </c>
      <c r="D209" s="12" t="str">
        <f>IF(LEFT('[1]1_贴息明细表'!$P209,2)="录入",'[1]1_贴息明细表'!F209,"")</f>
        <v>栾川县庙子乡黄柏村三组２５号</v>
      </c>
      <c r="E209" s="13">
        <f>IF(LEFT('[1]1_贴息明细表'!$P209,2)="录入",VALUE('[1]1_贴息明细表'!T209),"")</f>
        <v>1855.39</v>
      </c>
      <c r="F209" s="10"/>
    </row>
    <row r="210" customHeight="1" spans="1:6">
      <c r="A210" s="11">
        <f t="shared" si="3"/>
        <v>207</v>
      </c>
      <c r="B210" s="11" t="str">
        <f>IF(LEFT('[1]1_贴息明细表'!$P210,2)="录入",'[1]1_贴息明细表'!D210,"")</f>
        <v>李玉鹏</v>
      </c>
      <c r="C210" s="11" t="s">
        <v>143</v>
      </c>
      <c r="D210" s="12" t="str">
        <f>IF(LEFT('[1]1_贴息明细表'!$P210,2)="录入",'[1]1_贴息明细表'!F210,"")</f>
        <v>栾川县庙子乡汉秋村六组</v>
      </c>
      <c r="E210" s="13">
        <f>IF(LEFT('[1]1_贴息明细表'!$P210,2)="录入",VALUE('[1]1_贴息明细表'!T210),"")</f>
        <v>1855.39</v>
      </c>
      <c r="F210" s="10"/>
    </row>
    <row r="211" customHeight="1" spans="1:6">
      <c r="A211" s="11">
        <f t="shared" si="3"/>
        <v>208</v>
      </c>
      <c r="B211" s="11" t="str">
        <f>IF(LEFT('[1]1_贴息明细表'!$P211,2)="录入",'[1]1_贴息明细表'!D211,"")</f>
        <v>席玉红</v>
      </c>
      <c r="C211" s="11" t="s">
        <v>146</v>
      </c>
      <c r="D211" s="12" t="str">
        <f>IF(LEFT('[1]1_贴息明细表'!$P211,2)="录入",'[1]1_贴息明细表'!F211,"")</f>
        <v>栾川县庙子乡蒿坪村二组39号</v>
      </c>
      <c r="E211" s="13">
        <f>IF(LEFT('[1]1_贴息明细表'!$P211,2)="录入",VALUE('[1]1_贴息明细表'!T211),"")</f>
        <v>1855.39</v>
      </c>
      <c r="F211" s="10"/>
    </row>
    <row r="212" customHeight="1" spans="1:6">
      <c r="A212" s="11">
        <f t="shared" si="3"/>
        <v>209</v>
      </c>
      <c r="B212" s="11" t="str">
        <f>IF(LEFT('[1]1_贴息明细表'!$P212,2)="录入",'[1]1_贴息明细表'!D212,"")</f>
        <v>崔玉兴</v>
      </c>
      <c r="C212" s="11" t="s">
        <v>131</v>
      </c>
      <c r="D212" s="12" t="str">
        <f>IF(LEFT('[1]1_贴息明细表'!$P212,2)="录入",'[1]1_贴息明细表'!F212,"")</f>
        <v>栾川县庙子乡桃园村</v>
      </c>
      <c r="E212" s="13">
        <f>IF(LEFT('[1]1_贴息明细表'!$P212,2)="录入",VALUE('[1]1_贴息明细表'!T212),"")</f>
        <v>3756.64</v>
      </c>
      <c r="F212" s="10"/>
    </row>
    <row r="213" customHeight="1" spans="1:6">
      <c r="A213" s="11">
        <f t="shared" si="3"/>
        <v>210</v>
      </c>
      <c r="B213" s="11" t="str">
        <f>IF(LEFT('[1]1_贴息明细表'!$P213,2)="录入",'[1]1_贴息明细表'!D213,"")</f>
        <v>薛占峰</v>
      </c>
      <c r="C213" s="11" t="s">
        <v>144</v>
      </c>
      <c r="D213" s="12" t="str">
        <f>IF(LEFT('[1]1_贴息明细表'!$P213,2)="录入",'[1]1_贴息明细表'!F213,"")</f>
        <v>栾川县庙子乡桃园村</v>
      </c>
      <c r="E213" s="13">
        <f>IF(LEFT('[1]1_贴息明细表'!$P213,2)="录入",VALUE('[1]1_贴息明细表'!T213),"")</f>
        <v>2984.57</v>
      </c>
      <c r="F213" s="10"/>
    </row>
    <row r="214" customHeight="1" spans="1:6">
      <c r="A214" s="11">
        <f t="shared" si="3"/>
        <v>211</v>
      </c>
      <c r="B214" s="11" t="str">
        <f>IF(LEFT('[1]1_贴息明细表'!$P214,2)="录入",'[1]1_贴息明细表'!D214,"")</f>
        <v>韩留现</v>
      </c>
      <c r="C214" s="11" t="s">
        <v>143</v>
      </c>
      <c r="D214" s="12" t="str">
        <f>IF(LEFT('[1]1_贴息明细表'!$P214,2)="录入",'[1]1_贴息明细表'!F214,"")</f>
        <v>栾川县庙子乡卡房村</v>
      </c>
      <c r="E214" s="13">
        <f>IF(LEFT('[1]1_贴息明细表'!$P214,2)="录入",VALUE('[1]1_贴息明细表'!T214),"")</f>
        <v>2253.92</v>
      </c>
      <c r="F214" s="10"/>
    </row>
    <row r="215" customHeight="1" spans="1:6">
      <c r="A215" s="11">
        <f t="shared" si="3"/>
        <v>212</v>
      </c>
      <c r="B215" s="11" t="str">
        <f>IF(LEFT('[1]1_贴息明细表'!$P215,2)="录入",'[1]1_贴息明细表'!D215,"")</f>
        <v>张艳艳</v>
      </c>
      <c r="C215" s="11" t="s">
        <v>147</v>
      </c>
      <c r="D215" s="12" t="str">
        <f>IF(LEFT('[1]1_贴息明细表'!$P215,2)="录入",'[1]1_贴息明细表'!F215,"")</f>
        <v>栾川县庙子乡黄柏村</v>
      </c>
      <c r="E215" s="13">
        <f>IF(LEFT('[1]1_贴息明细表'!$P215,2)="录入",VALUE('[1]1_贴息明细表'!T215),"")</f>
        <v>3756.64</v>
      </c>
      <c r="F215" s="10"/>
    </row>
    <row r="216" customHeight="1" spans="1:6">
      <c r="A216" s="11">
        <f t="shared" si="3"/>
        <v>213</v>
      </c>
      <c r="B216" s="11" t="str">
        <f>IF(LEFT('[1]1_贴息明细表'!$P216,2)="录入",'[1]1_贴息明细表'!D216,"")</f>
        <v>祁强</v>
      </c>
      <c r="C216" s="11" t="s">
        <v>126</v>
      </c>
      <c r="D216" s="12" t="str">
        <f>IF(LEFT('[1]1_贴息明细表'!$P216,2)="录入",'[1]1_贴息明细表'!F216,"")</f>
        <v>栾川县庙子乡河南村</v>
      </c>
      <c r="E216" s="13">
        <f>IF(LEFT('[1]1_贴息明细表'!$P216,2)="录入",VALUE('[1]1_贴息明细表'!T216),"")</f>
        <v>2253.92</v>
      </c>
      <c r="F216" s="10"/>
    </row>
    <row r="217" customHeight="1" spans="1:6">
      <c r="A217" s="11">
        <f t="shared" si="3"/>
        <v>214</v>
      </c>
      <c r="B217" s="11" t="str">
        <f>IF(LEFT('[1]1_贴息明细表'!$P217,2)="录入",'[1]1_贴息明细表'!D217,"")</f>
        <v>王全</v>
      </c>
      <c r="C217" s="11" t="s">
        <v>148</v>
      </c>
      <c r="D217" s="12" t="str">
        <f>IF(LEFT('[1]1_贴息明细表'!$P217,2)="录入",'[1]1_贴息明细表'!F217,"")</f>
        <v>栾川县庙子乡黄柏村</v>
      </c>
      <c r="E217" s="13">
        <f>IF(LEFT('[1]1_贴息明细表'!$P217,2)="录入",VALUE('[1]1_贴息明细表'!T217),"")</f>
        <v>1875.69</v>
      </c>
      <c r="F217" s="10"/>
    </row>
    <row r="218" customHeight="1" spans="1:6">
      <c r="A218" s="11">
        <f t="shared" si="3"/>
        <v>215</v>
      </c>
      <c r="B218" s="11" t="str">
        <f>IF(LEFT('[1]1_贴息明细表'!$P218,2)="录入",'[1]1_贴息明细表'!D218,"")</f>
        <v>赵女</v>
      </c>
      <c r="C218" s="11" t="s">
        <v>149</v>
      </c>
      <c r="D218" s="12" t="str">
        <f>IF(LEFT('[1]1_贴息明细表'!$P218,2)="录入",'[1]1_贴息明细表'!F218,"")</f>
        <v>栾川县庙子乡吕顺村</v>
      </c>
      <c r="E218" s="13">
        <f>IF(LEFT('[1]1_贴息明细表'!$P218,2)="录入",VALUE('[1]1_贴息明细表'!T218),"")</f>
        <v>3756.64</v>
      </c>
      <c r="F218" s="10"/>
    </row>
    <row r="219" customHeight="1" spans="1:6">
      <c r="A219" s="11">
        <f t="shared" si="3"/>
        <v>216</v>
      </c>
      <c r="B219" s="11" t="str">
        <f>IF(LEFT('[1]1_贴息明细表'!$P219,2)="录入",'[1]1_贴息明细表'!D219,"")</f>
        <v>陈爱玲</v>
      </c>
      <c r="C219" s="11" t="s">
        <v>150</v>
      </c>
      <c r="D219" s="12" t="str">
        <f>IF(LEFT('[1]1_贴息明细表'!$P219,2)="录入",'[1]1_贴息明细表'!F219,"")</f>
        <v>栾川县庙子乡桃园村</v>
      </c>
      <c r="E219" s="13">
        <f>IF(LEFT('[1]1_贴息明细表'!$P219,2)="录入",VALUE('[1]1_贴息明细表'!T219),"")</f>
        <v>3730.93</v>
      </c>
      <c r="F219" s="10"/>
    </row>
    <row r="220" customHeight="1" spans="1:6">
      <c r="A220" s="11">
        <f t="shared" si="3"/>
        <v>217</v>
      </c>
      <c r="B220" s="11" t="str">
        <f>IF(LEFT('[1]1_贴息明细表'!$P220,2)="录入",'[1]1_贴息明细表'!D220,"")</f>
        <v>朱博通</v>
      </c>
      <c r="C220" s="11" t="s">
        <v>151</v>
      </c>
      <c r="D220" s="12" t="str">
        <f>IF(LEFT('[1]1_贴息明细表'!$P220,2)="录入",'[1]1_贴息明细表'!F220,"")</f>
        <v>栾川县庙子乡黄柏村</v>
      </c>
      <c r="E220" s="13">
        <f>IF(LEFT('[1]1_贴息明细表'!$P220,2)="录入",VALUE('[1]1_贴息明细表'!T220),"")</f>
        <v>3710.37</v>
      </c>
      <c r="F220" s="10"/>
    </row>
    <row r="221" customHeight="1" spans="1:6">
      <c r="A221" s="11">
        <f t="shared" si="3"/>
        <v>218</v>
      </c>
      <c r="B221" s="11" t="str">
        <f>IF(LEFT('[1]1_贴息明细表'!$P221,2)="录入",'[1]1_贴息明细表'!D221,"")</f>
        <v>平旦旦</v>
      </c>
      <c r="C221" s="11" t="s">
        <v>139</v>
      </c>
      <c r="D221" s="12" t="str">
        <f>IF(LEFT('[1]1_贴息明细表'!$P221,2)="录入",'[1]1_贴息明细表'!F221,"")</f>
        <v>栾川县庙子乡黄柏村</v>
      </c>
      <c r="E221" s="13">
        <f>IF(LEFT('[1]1_贴息明细表'!$P221,2)="录入",VALUE('[1]1_贴息明细表'!T221),"")</f>
        <v>3005.2</v>
      </c>
      <c r="F221" s="10"/>
    </row>
    <row r="222" customHeight="1" spans="1:6">
      <c r="A222" s="11">
        <f t="shared" si="3"/>
        <v>219</v>
      </c>
      <c r="B222" s="11" t="str">
        <f>IF(LEFT('[1]1_贴息明细表'!$P222,2)="录入",'[1]1_贴息明细表'!D222,"")</f>
        <v>乔妞妞</v>
      </c>
      <c r="C222" s="11" t="s">
        <v>152</v>
      </c>
      <c r="D222" s="12" t="str">
        <f>IF(LEFT('[1]1_贴息明细表'!$P222,2)="录入",'[1]1_贴息明细表'!F222,"")</f>
        <v>栾川县庙子乡山湾村</v>
      </c>
      <c r="E222" s="13">
        <f>IF(LEFT('[1]1_贴息明细表'!$P222,2)="录入",VALUE('[1]1_贴息明细表'!T222),"")</f>
        <v>3756.64</v>
      </c>
      <c r="F222" s="10"/>
    </row>
    <row r="223" customHeight="1" spans="1:6">
      <c r="A223" s="11">
        <f t="shared" si="3"/>
        <v>220</v>
      </c>
      <c r="B223" s="11" t="str">
        <f>IF(LEFT('[1]1_贴息明细表'!$P223,2)="录入",'[1]1_贴息明细表'!D223,"")</f>
        <v>程大卷</v>
      </c>
      <c r="C223" s="11" t="s">
        <v>145</v>
      </c>
      <c r="D223" s="12" t="str">
        <f>IF(LEFT('[1]1_贴息明细表'!$P223,2)="录入",'[1]1_贴息明细表'!F223,"")</f>
        <v>栾川县庙子乡上沟村</v>
      </c>
      <c r="E223" s="13">
        <f>IF(LEFT('[1]1_贴息明细表'!$P223,2)="录入",VALUE('[1]1_贴息明细表'!T223),"")</f>
        <v>1875.69</v>
      </c>
      <c r="F223" s="10"/>
    </row>
    <row r="224" customHeight="1" spans="1:6">
      <c r="A224" s="11">
        <f t="shared" si="3"/>
        <v>221</v>
      </c>
      <c r="B224" s="11" t="str">
        <f>IF(LEFT('[1]1_贴息明细表'!$P224,2)="录入",'[1]1_贴息明细表'!D224,"")</f>
        <v>李新奇</v>
      </c>
      <c r="C224" s="11" t="s">
        <v>153</v>
      </c>
      <c r="D224" s="12" t="str">
        <f>IF(LEFT('[1]1_贴息明细表'!$P224,2)="录入",'[1]1_贴息明细表'!F224,"")</f>
        <v>栾川县庙子乡上沟村</v>
      </c>
      <c r="E224" s="13">
        <f>IF(LEFT('[1]1_贴息明细表'!$P224,2)="录入",VALUE('[1]1_贴息明细表'!T224),"")</f>
        <v>2238.45</v>
      </c>
      <c r="F224" s="10"/>
    </row>
    <row r="225" customHeight="1" spans="1:6">
      <c r="A225" s="11">
        <f t="shared" si="3"/>
        <v>222</v>
      </c>
      <c r="B225" s="11" t="str">
        <f>IF(LEFT('[1]1_贴息明细表'!$P225,2)="录入",'[1]1_贴息明细表'!D225,"")</f>
        <v>张留定</v>
      </c>
      <c r="C225" s="11" t="s">
        <v>144</v>
      </c>
      <c r="D225" s="12" t="str">
        <f>IF(LEFT('[1]1_贴息明细表'!$P225,2)="录入",'[1]1_贴息明细表'!F225,"")</f>
        <v>栾川县庙子乡黄石砭村</v>
      </c>
      <c r="E225" s="13">
        <f>IF(LEFT('[1]1_贴息明细表'!$P225,2)="录入",VALUE('[1]1_贴息明细表'!T225),"")</f>
        <v>1875.69</v>
      </c>
      <c r="F225" s="10"/>
    </row>
    <row r="226" customHeight="1" spans="1:6">
      <c r="A226" s="11">
        <f t="shared" si="3"/>
        <v>223</v>
      </c>
      <c r="B226" s="11" t="str">
        <f>IF(LEFT('[1]1_贴息明细表'!$P226,2)="录入",'[1]1_贴息明细表'!D226,"")</f>
        <v>李峰</v>
      </c>
      <c r="C226" s="11" t="s">
        <v>131</v>
      </c>
      <c r="D226" s="12" t="str">
        <f>IF(LEFT('[1]1_贴息明细表'!$P226,2)="录入",'[1]1_贴息明细表'!F226,"")</f>
        <v>栾川县庙子乡英雄村</v>
      </c>
      <c r="E226" s="13">
        <f>IF(LEFT('[1]1_贴息明细表'!$P226,2)="录入",VALUE('[1]1_贴息明细表'!T226),"")</f>
        <v>3730.93</v>
      </c>
      <c r="F226" s="10"/>
    </row>
    <row r="227" customHeight="1" spans="1:6">
      <c r="A227" s="11">
        <f t="shared" si="3"/>
        <v>224</v>
      </c>
      <c r="B227" s="11" t="str">
        <f>IF(LEFT('[1]1_贴息明细表'!$P227,2)="录入",'[1]1_贴息明细表'!D227,"")</f>
        <v>支六</v>
      </c>
      <c r="C227" s="11" t="s">
        <v>154</v>
      </c>
      <c r="D227" s="12" t="str">
        <f>IF(LEFT('[1]1_贴息明细表'!$P227,2)="录入",'[1]1_贴息明细表'!F227,"")</f>
        <v>河南省洛阳市栾川县庙子镇</v>
      </c>
      <c r="E227" s="13">
        <f>IF(LEFT('[1]1_贴息明细表'!$P227,2)="录入",VALUE('[1]1_贴息明细表'!T227),"")</f>
        <v>1855.39</v>
      </c>
      <c r="F227" s="10"/>
    </row>
    <row r="228" customHeight="1" spans="1:6">
      <c r="A228" s="11">
        <f t="shared" si="3"/>
        <v>225</v>
      </c>
      <c r="B228" s="11" t="str">
        <f>IF(LEFT('[1]1_贴息明细表'!$P228,2)="录入",'[1]1_贴息明细表'!D228,"")</f>
        <v>徐霞</v>
      </c>
      <c r="C228" s="11" t="s">
        <v>155</v>
      </c>
      <c r="D228" s="12" t="str">
        <f>IF(LEFT('[1]1_贴息明细表'!$P228,2)="录入",'[1]1_贴息明细表'!F228,"")</f>
        <v>上沟村五组</v>
      </c>
      <c r="E228" s="13">
        <f>IF(LEFT('[1]1_贴息明细表'!$P228,2)="录入",VALUE('[1]1_贴息明细表'!T228),"")</f>
        <v>1855.38</v>
      </c>
      <c r="F228" s="10"/>
    </row>
    <row r="229" customHeight="1" spans="1:6">
      <c r="A229" s="11">
        <f t="shared" si="3"/>
        <v>226</v>
      </c>
      <c r="B229" s="11" t="str">
        <f>IF(LEFT('[1]1_贴息明细表'!$P229,2)="录入",'[1]1_贴息明细表'!D229,"")</f>
        <v>李曼</v>
      </c>
      <c r="C229" s="11" t="s">
        <v>156</v>
      </c>
      <c r="D229" s="12" t="str">
        <f>IF(LEFT('[1]1_贴息明细表'!$P229,2)="录入",'[1]1_贴息明细表'!F229,"")</f>
        <v>桃园村二组</v>
      </c>
      <c r="E229" s="13">
        <f>IF(LEFT('[1]1_贴息明细表'!$P229,2)="录入",VALUE('[1]1_贴息明细表'!T229),"")</f>
        <v>1110.19</v>
      </c>
      <c r="F229" s="10"/>
    </row>
    <row r="230" customHeight="1" spans="1:6">
      <c r="A230" s="11">
        <f t="shared" si="3"/>
        <v>227</v>
      </c>
      <c r="B230" s="11" t="str">
        <f>IF(LEFT('[1]1_贴息明细表'!$P230,2)="录入",'[1]1_贴息明细表'!D230,"")</f>
        <v>原新何</v>
      </c>
      <c r="C230" s="11" t="s">
        <v>155</v>
      </c>
      <c r="D230" s="12" t="str">
        <f>IF(LEFT('[1]1_贴息明细表'!$P230,2)="录入",'[1]1_贴息明细表'!F230,"")</f>
        <v>河南村三组</v>
      </c>
      <c r="E230" s="13">
        <f>IF(LEFT('[1]1_贴息明细表'!$P230,2)="录入",VALUE('[1]1_贴息明细表'!T230),"")</f>
        <v>1113.24</v>
      </c>
      <c r="F230" s="10"/>
    </row>
    <row r="231" customHeight="1" spans="1:6">
      <c r="A231" s="11">
        <f t="shared" si="3"/>
        <v>228</v>
      </c>
      <c r="B231" s="11" t="str">
        <f>IF(LEFT('[1]1_贴息明细表'!$P231,2)="录入",'[1]1_贴息明细表'!D231,"")</f>
        <v>宋发展</v>
      </c>
      <c r="C231" s="11" t="s">
        <v>131</v>
      </c>
      <c r="D231" s="12" t="str">
        <f>IF(LEFT('[1]1_贴息明细表'!$P231,2)="录入",'[1]1_贴息明细表'!F231,"")</f>
        <v>上沟村二组</v>
      </c>
      <c r="E231" s="13">
        <f>IF(LEFT('[1]1_贴息明细表'!$P231,2)="录入",VALUE('[1]1_贴息明细表'!T231),"")</f>
        <v>1113.24</v>
      </c>
      <c r="F231" s="10"/>
    </row>
    <row r="232" customHeight="1" spans="1:6">
      <c r="A232" s="11">
        <f t="shared" si="3"/>
        <v>229</v>
      </c>
      <c r="B232" s="11" t="str">
        <f>IF(LEFT('[1]1_贴息明细表'!$P232,2)="录入",'[1]1_贴息明细表'!D232,"")</f>
        <v>贾吉战</v>
      </c>
      <c r="C232" s="11" t="s">
        <v>151</v>
      </c>
      <c r="D232" s="12" t="str">
        <f>IF(LEFT('[1]1_贴息明细表'!$P232,2)="录入",'[1]1_贴息明细表'!F232,"")</f>
        <v>英雄村九组</v>
      </c>
      <c r="E232" s="13">
        <f>IF(LEFT('[1]1_贴息明细表'!$P232,2)="录入",VALUE('[1]1_贴息明细表'!T232),"")</f>
        <v>1113.24</v>
      </c>
      <c r="F232" s="10"/>
    </row>
    <row r="233" customHeight="1" spans="1:6">
      <c r="A233" s="11">
        <f t="shared" si="3"/>
        <v>230</v>
      </c>
      <c r="B233" s="11" t="str">
        <f>IF(LEFT('[1]1_贴息明细表'!$P233,2)="录入",'[1]1_贴息明细表'!D233,"")</f>
        <v>黄忠海</v>
      </c>
      <c r="C233" s="11" t="s">
        <v>133</v>
      </c>
      <c r="D233" s="12" t="str">
        <f>IF(LEFT('[1]1_贴息明细表'!$P233,2)="录入",'[1]1_贴息明细表'!F233,"")</f>
        <v>英雄村十组</v>
      </c>
      <c r="E233" s="13">
        <f>IF(LEFT('[1]1_贴息明细表'!$P233,2)="录入",VALUE('[1]1_贴息明细表'!T233),"")</f>
        <v>1855.38</v>
      </c>
      <c r="F233" s="10"/>
    </row>
    <row r="234" customHeight="1" spans="1:6">
      <c r="A234" s="11">
        <f t="shared" si="3"/>
        <v>231</v>
      </c>
      <c r="B234" s="11" t="str">
        <f>IF(LEFT('[1]1_贴息明细表'!$P234,2)="录入",'[1]1_贴息明细表'!D234,"")</f>
        <v>孟建坡</v>
      </c>
      <c r="C234" s="11" t="s">
        <v>151</v>
      </c>
      <c r="D234" s="12" t="str">
        <f>IF(LEFT('[1]1_贴息明细表'!$P234,2)="录入",'[1]1_贴息明细表'!F234,"")</f>
        <v>英雄村五组</v>
      </c>
      <c r="E234" s="13">
        <f>IF(LEFT('[1]1_贴息明细表'!$P234,2)="录入",VALUE('[1]1_贴息明细表'!T234),"")</f>
        <v>1845.24</v>
      </c>
      <c r="F234" s="10"/>
    </row>
    <row r="235" customHeight="1" spans="1:6">
      <c r="A235" s="11">
        <f t="shared" si="3"/>
        <v>232</v>
      </c>
      <c r="B235" s="11" t="str">
        <f>IF(LEFT('[1]1_贴息明细表'!$P235,2)="录入",'[1]1_贴息明细表'!D235,"")</f>
        <v>王小娟</v>
      </c>
      <c r="C235" s="11" t="s">
        <v>157</v>
      </c>
      <c r="D235" s="12" t="str">
        <f>IF(LEFT('[1]1_贴息明细表'!$P235,2)="录入",'[1]1_贴息明细表'!F235,"")</f>
        <v>英雄村六组</v>
      </c>
      <c r="E235" s="13">
        <f>IF(LEFT('[1]1_贴息明细表'!$P235,2)="录入",VALUE('[1]1_贴息明细表'!T235),"")</f>
        <v>1855.39</v>
      </c>
      <c r="F235" s="10"/>
    </row>
    <row r="236" customHeight="1" spans="1:6">
      <c r="A236" s="11">
        <f t="shared" si="3"/>
        <v>233</v>
      </c>
      <c r="B236" s="11" t="str">
        <f>IF(LEFT('[1]1_贴息明细表'!$P236,2)="录入",'[1]1_贴息明细表'!D236,"")</f>
        <v>苏延姣</v>
      </c>
      <c r="C236" s="11" t="s">
        <v>158</v>
      </c>
      <c r="D236" s="12" t="str">
        <f>IF(LEFT('[1]1_贴息明细表'!$P236,2)="录入",'[1]1_贴息明细表'!F236,"")</f>
        <v>英雄村十组</v>
      </c>
      <c r="E236" s="13">
        <f>IF(LEFT('[1]1_贴息明细表'!$P236,2)="录入",VALUE('[1]1_贴息明细表'!T236),"")</f>
        <v>1835.11</v>
      </c>
      <c r="F236" s="10"/>
    </row>
    <row r="237" customHeight="1" spans="1:6">
      <c r="A237" s="11">
        <f t="shared" si="3"/>
        <v>234</v>
      </c>
      <c r="B237" s="11" t="str">
        <f>IF(LEFT('[1]1_贴息明细表'!$P237,2)="录入",'[1]1_贴息明细表'!D237,"")</f>
        <v>兰见晓</v>
      </c>
      <c r="C237" s="11" t="s">
        <v>133</v>
      </c>
      <c r="D237" s="12" t="str">
        <f>IF(LEFT('[1]1_贴息明细表'!$P237,2)="录入",'[1]1_贴息明细表'!F237,"")</f>
        <v>黄石砭村三组</v>
      </c>
      <c r="E237" s="13">
        <f>IF(LEFT('[1]1_贴息明细表'!$P237,2)="录入",VALUE('[1]1_贴息明细表'!T237),"")</f>
        <v>1855.38</v>
      </c>
      <c r="F237" s="10"/>
    </row>
    <row r="238" customHeight="1" spans="1:6">
      <c r="A238" s="11">
        <f t="shared" si="3"/>
        <v>235</v>
      </c>
      <c r="B238" s="11" t="str">
        <f>IF(LEFT('[1]1_贴息明细表'!$P238,2)="录入",'[1]1_贴息明细表'!D238,"")</f>
        <v>孟红强</v>
      </c>
      <c r="C238" s="11" t="s">
        <v>127</v>
      </c>
      <c r="D238" s="12" t="str">
        <f>IF(LEFT('[1]1_贴息明细表'!$P238,2)="录入",'[1]1_贴息明细表'!F238,"")</f>
        <v>黄石砭村二组</v>
      </c>
      <c r="E238" s="13">
        <f>IF(LEFT('[1]1_贴息明细表'!$P238,2)="录入",VALUE('[1]1_贴息明细表'!T238),"")</f>
        <v>1855.38</v>
      </c>
      <c r="F238" s="10"/>
    </row>
    <row r="239" customHeight="1" spans="1:6">
      <c r="A239" s="11">
        <f t="shared" si="3"/>
        <v>236</v>
      </c>
      <c r="B239" s="11" t="str">
        <f>IF(LEFT('[1]1_贴息明细表'!$P239,2)="录入",'[1]1_贴息明细表'!D239,"")</f>
        <v>徐花枝</v>
      </c>
      <c r="C239" s="11" t="s">
        <v>159</v>
      </c>
      <c r="D239" s="12" t="str">
        <f>IF(LEFT('[1]1_贴息明细表'!$P239,2)="录入",'[1]1_贴息明细表'!F239,"")</f>
        <v>高崖头村八组</v>
      </c>
      <c r="E239" s="13">
        <f>IF(LEFT('[1]1_贴息明细表'!$P239,2)="录入",VALUE('[1]1_贴息明细表'!T239),"")</f>
        <v>1451.89</v>
      </c>
      <c r="F239" s="10"/>
    </row>
    <row r="240" customHeight="1" spans="1:6">
      <c r="A240" s="11">
        <f t="shared" si="3"/>
        <v>237</v>
      </c>
      <c r="B240" s="11" t="str">
        <f>IF(LEFT('[1]1_贴息明细表'!$P240,2)="录入",'[1]1_贴息明细表'!D240,"")</f>
        <v>崔文现</v>
      </c>
      <c r="C240" s="11" t="s">
        <v>160</v>
      </c>
      <c r="D240" s="12" t="str">
        <f>IF(LEFT('[1]1_贴息明细表'!$P240,2)="录入",'[1]1_贴息明细表'!F240,"")</f>
        <v>河南省栾川县秋扒乡鸭石村竹园沟40号</v>
      </c>
      <c r="E240" s="13">
        <f>IF(LEFT('[1]1_贴息明细表'!$P240,2)="录入",VALUE('[1]1_贴息明细表'!T240),"")</f>
        <v>1330.97</v>
      </c>
      <c r="F240" s="10"/>
    </row>
    <row r="241" customHeight="1" spans="1:6">
      <c r="A241" s="11">
        <f t="shared" si="3"/>
        <v>238</v>
      </c>
      <c r="B241" s="11" t="str">
        <f>IF(LEFT('[1]1_贴息明细表'!$P241,2)="录入",'[1]1_贴息明细表'!D241,"")</f>
        <v>王长明</v>
      </c>
      <c r="C241" s="11" t="s">
        <v>161</v>
      </c>
      <c r="D241" s="12" t="str">
        <f>IF(LEFT('[1]1_贴息明细表'!$P241,2)="录入",'[1]1_贴息明细表'!F241,"")</f>
        <v>河南省栾川县秋扒乡雁坎村大松朵22号</v>
      </c>
      <c r="E241" s="13">
        <f>IF(LEFT('[1]1_贴息明细表'!$P241,2)="录入",VALUE('[1]1_贴息明细表'!T241),"")</f>
        <v>1855.38</v>
      </c>
      <c r="F241" s="10"/>
    </row>
    <row r="242" customHeight="1" spans="1:6">
      <c r="A242" s="11">
        <f t="shared" si="3"/>
        <v>239</v>
      </c>
      <c r="B242" s="11" t="str">
        <f>IF(LEFT('[1]1_贴息明细表'!$P242,2)="录入",'[1]1_贴息明细表'!D242,"")</f>
        <v>张成会</v>
      </c>
      <c r="C242" s="11" t="s">
        <v>162</v>
      </c>
      <c r="D242" s="12" t="str">
        <f>IF(LEFT('[1]1_贴息明细表'!$P242,2)="录入",'[1]1_贴息明细表'!F242,"")</f>
        <v>河南省栾川县秋扒乡鸭石村</v>
      </c>
      <c r="E242" s="13">
        <f>IF(LEFT('[1]1_贴息明细表'!$P242,2)="录入",VALUE('[1]1_贴息明细表'!T242),"")</f>
        <v>1855.38</v>
      </c>
      <c r="F242" s="10"/>
    </row>
    <row r="243" customHeight="1" spans="1:6">
      <c r="A243" s="11">
        <f t="shared" si="3"/>
        <v>240</v>
      </c>
      <c r="B243" s="11" t="str">
        <f>IF(LEFT('[1]1_贴息明细表'!$P243,2)="录入",'[1]1_贴息明细表'!D243,"")</f>
        <v>李现云</v>
      </c>
      <c r="C243" s="11" t="s">
        <v>163</v>
      </c>
      <c r="D243" s="12" t="str">
        <f>IF(LEFT('[1]1_贴息明细表'!$P243,2)="录入",'[1]1_贴息明细表'!F243,"")</f>
        <v>栾川县秋扒乡小河村</v>
      </c>
      <c r="E243" s="13">
        <f>IF(LEFT('[1]1_贴息明细表'!$P243,2)="录入",VALUE('[1]1_贴息明细表'!T243),"")</f>
        <v>1855.38</v>
      </c>
      <c r="F243" s="10"/>
    </row>
    <row r="244" customHeight="1" spans="1:6">
      <c r="A244" s="11">
        <f t="shared" si="3"/>
        <v>241</v>
      </c>
      <c r="B244" s="11" t="str">
        <f>IF(LEFT('[1]1_贴息明细表'!$P244,2)="录入",'[1]1_贴息明细表'!D244,"")</f>
        <v>邱新庭</v>
      </c>
      <c r="C244" s="11" t="s">
        <v>164</v>
      </c>
      <c r="D244" s="12" t="str">
        <f>IF(LEFT('[1]1_贴息明细表'!$P244,2)="录入",'[1]1_贴息明细表'!F244,"")</f>
        <v>栾川县秋扒乡鸭石村</v>
      </c>
      <c r="E244" s="13">
        <f>IF(LEFT('[1]1_贴息明细表'!$P244,2)="录入",VALUE('[1]1_贴息明细表'!T244),"")</f>
        <v>1855.38</v>
      </c>
      <c r="F244" s="10"/>
    </row>
    <row r="245" customHeight="1" spans="1:6">
      <c r="A245" s="11">
        <f t="shared" si="3"/>
        <v>242</v>
      </c>
      <c r="B245" s="11" t="str">
        <f>IF(LEFT('[1]1_贴息明细表'!$P245,2)="录入",'[1]1_贴息明细表'!D245,"")</f>
        <v>张成学</v>
      </c>
      <c r="C245" s="11" t="s">
        <v>165</v>
      </c>
      <c r="D245" s="12" t="str">
        <f>IF(LEFT('[1]1_贴息明细表'!$P245,2)="录入",'[1]1_贴息明细表'!F245,"")</f>
        <v>河南省栾川县秋扒乡秋扒村下坡根15号</v>
      </c>
      <c r="E245" s="13">
        <f>IF(LEFT('[1]1_贴息明细表'!$P245,2)="录入",VALUE('[1]1_贴息明细表'!T245),"")</f>
        <v>1855.38</v>
      </c>
      <c r="F245" s="10"/>
    </row>
    <row r="246" customHeight="1" spans="1:6">
      <c r="A246" s="11">
        <f t="shared" si="3"/>
        <v>243</v>
      </c>
      <c r="B246" s="11" t="str">
        <f>IF(LEFT('[1]1_贴息明细表'!$P246,2)="录入",'[1]1_贴息明细表'!D246,"")</f>
        <v>陈喜竹</v>
      </c>
      <c r="C246" s="11" t="s">
        <v>166</v>
      </c>
      <c r="D246" s="12" t="str">
        <f>IF(LEFT('[1]1_贴息明细表'!$P246,2)="录入",'[1]1_贴息明细表'!F246,"")</f>
        <v>河南省栾川县秋扒乡鸭石村下湾30号</v>
      </c>
      <c r="E246" s="13">
        <f>IF(LEFT('[1]1_贴息明细表'!$P246,2)="录入",VALUE('[1]1_贴息明细表'!T246),"")</f>
        <v>1855.38</v>
      </c>
      <c r="F246" s="10"/>
    </row>
    <row r="247" customHeight="1" spans="1:6">
      <c r="A247" s="11">
        <f t="shared" si="3"/>
        <v>244</v>
      </c>
      <c r="B247" s="11" t="str">
        <f>IF(LEFT('[1]1_贴息明细表'!$P247,2)="录入",'[1]1_贴息明细表'!D247,"")</f>
        <v>李新伟</v>
      </c>
      <c r="C247" s="11" t="s">
        <v>160</v>
      </c>
      <c r="D247" s="12" t="str">
        <f>IF(LEFT('[1]1_贴息明细表'!$P247,2)="录入",'[1]1_贴息明细表'!F247,"")</f>
        <v>河南省栾川县秋扒乡鸭石村竹园沟41号</v>
      </c>
      <c r="E247" s="13">
        <f>IF(LEFT('[1]1_贴息明细表'!$P247,2)="录入",VALUE('[1]1_贴息明细表'!T247),"")</f>
        <v>1799.62</v>
      </c>
      <c r="F247" s="10"/>
    </row>
    <row r="248" customHeight="1" spans="1:6">
      <c r="A248" s="11">
        <f t="shared" si="3"/>
        <v>245</v>
      </c>
      <c r="B248" s="11" t="str">
        <f>IF(LEFT('[1]1_贴息明细表'!$P248,2)="录入",'[1]1_贴息明细表'!D248,"")</f>
        <v>陆峰</v>
      </c>
      <c r="C248" s="11" t="s">
        <v>167</v>
      </c>
      <c r="D248" s="12" t="str">
        <f>IF(LEFT('[1]1_贴息明细表'!$P248,2)="录入",'[1]1_贴息明细表'!F248,"")</f>
        <v>河南省栾川县秋扒乡北沟村河东38号</v>
      </c>
      <c r="E248" s="13">
        <f>IF(LEFT('[1]1_贴息明细表'!$P248,2)="录入",VALUE('[1]1_贴息明细表'!T248),"")</f>
        <v>1855.38</v>
      </c>
      <c r="F248" s="10"/>
    </row>
    <row r="249" customHeight="1" spans="1:6">
      <c r="A249" s="11">
        <f t="shared" si="3"/>
        <v>246</v>
      </c>
      <c r="B249" s="11" t="str">
        <f>IF(LEFT('[1]1_贴息明细表'!$P249,2)="录入",'[1]1_贴息明细表'!D249,"")</f>
        <v>王惟震</v>
      </c>
      <c r="C249" s="11" t="s">
        <v>168</v>
      </c>
      <c r="D249" s="12" t="str">
        <f>IF(LEFT('[1]1_贴息明细表'!$P249,2)="录入",'[1]1_贴息明细表'!F249,"")</f>
        <v>河南省栾川县秋扒乡北沟村九月沟6号</v>
      </c>
      <c r="E249" s="13">
        <f>IF(LEFT('[1]1_贴息明细表'!$P249,2)="录入",VALUE('[1]1_贴息明细表'!T249),"")</f>
        <v>1840.18</v>
      </c>
      <c r="F249" s="10"/>
    </row>
    <row r="250" customHeight="1" spans="1:6">
      <c r="A250" s="11">
        <f t="shared" si="3"/>
        <v>247</v>
      </c>
      <c r="B250" s="11" t="str">
        <f>IF(LEFT('[1]1_贴息明细表'!$P250,2)="录入",'[1]1_贴息明细表'!D250,"")</f>
        <v>彭学军</v>
      </c>
      <c r="C250" s="11" t="s">
        <v>169</v>
      </c>
      <c r="D250" s="12" t="str">
        <f>IF(LEFT('[1]1_贴息明细表'!$P250,2)="录入",'[1]1_贴息明细表'!F250,"")</f>
        <v>河南省栾川县秋扒乡鸭石村</v>
      </c>
      <c r="E250" s="13">
        <f>IF(LEFT('[1]1_贴息明细表'!$P250,2)="录入",VALUE('[1]1_贴息明细表'!T250),"")</f>
        <v>1824.97</v>
      </c>
      <c r="F250" s="10"/>
    </row>
    <row r="251" customHeight="1" spans="1:6">
      <c r="A251" s="11">
        <f t="shared" si="3"/>
        <v>248</v>
      </c>
      <c r="B251" s="11" t="str">
        <f>IF(LEFT('[1]1_贴息明细表'!$P251,2)="录入",'[1]1_贴息明细表'!D251,"")</f>
        <v>刘洪波</v>
      </c>
      <c r="C251" s="11" t="s">
        <v>170</v>
      </c>
      <c r="D251" s="12" t="str">
        <f>IF(LEFT('[1]1_贴息明细表'!$P251,2)="录入",'[1]1_贴息明细表'!F251,"")</f>
        <v>三川村四组</v>
      </c>
      <c r="E251" s="13">
        <f>IF(LEFT('[1]1_贴息明细表'!$P251,2)="录入",VALUE('[1]1_贴息明细表'!T251),"")</f>
        <v>1855.38</v>
      </c>
      <c r="F251" s="10"/>
    </row>
    <row r="252" customHeight="1" spans="1:6">
      <c r="A252" s="11">
        <f t="shared" si="3"/>
        <v>249</v>
      </c>
      <c r="B252" s="11" t="str">
        <f>IF(LEFT('[1]1_贴息明细表'!$P252,2)="录入",'[1]1_贴息明细表'!D252,"")</f>
        <v>张士斗</v>
      </c>
      <c r="C252" s="11" t="s">
        <v>171</v>
      </c>
      <c r="D252" s="12" t="str">
        <f>IF(LEFT('[1]1_贴息明细表'!$P252,2)="录入",'[1]1_贴息明细表'!F252,"")</f>
        <v>祖师庙村前白术沟组</v>
      </c>
      <c r="E252" s="13">
        <f>IF(LEFT('[1]1_贴息明细表'!$P252,2)="录入",VALUE('[1]1_贴息明细表'!T252),"")</f>
        <v>1855.38</v>
      </c>
      <c r="F252" s="10"/>
    </row>
    <row r="253" customHeight="1" spans="1:6">
      <c r="A253" s="11">
        <f t="shared" si="3"/>
        <v>250</v>
      </c>
      <c r="B253" s="11" t="str">
        <f>IF(LEFT('[1]1_贴息明细表'!$P253,2)="录入",'[1]1_贴息明细表'!D253,"")</f>
        <v>李阿朋</v>
      </c>
      <c r="C253" s="11" t="s">
        <v>171</v>
      </c>
      <c r="D253" s="12" t="str">
        <f>IF(LEFT('[1]1_贴息明细表'!$P253,2)="录入",'[1]1_贴息明细表'!F253,"")</f>
        <v>三川村前轳轴沟组</v>
      </c>
      <c r="E253" s="13">
        <f>IF(LEFT('[1]1_贴息明细表'!$P253,2)="录入",VALUE('[1]1_贴息明细表'!T253),"")</f>
        <v>1855.38</v>
      </c>
      <c r="F253" s="10"/>
    </row>
    <row r="254" customHeight="1" spans="1:6">
      <c r="A254" s="11">
        <f t="shared" si="3"/>
        <v>251</v>
      </c>
      <c r="B254" s="11" t="str">
        <f>IF(LEFT('[1]1_贴息明细表'!$P254,2)="录入",'[1]1_贴息明细表'!D254,"")</f>
        <v>范群</v>
      </c>
      <c r="C254" s="11" t="s">
        <v>172</v>
      </c>
      <c r="D254" s="12" t="str">
        <f>IF(LEFT('[1]1_贴息明细表'!$P254,2)="录入",'[1]1_贴息明细表'!F254,"")</f>
        <v>新庄村四组</v>
      </c>
      <c r="E254" s="13">
        <f>IF(LEFT('[1]1_贴息明细表'!$P254,2)="录入",VALUE('[1]1_贴息明细表'!T254),"")</f>
        <v>1855.38</v>
      </c>
      <c r="F254" s="10"/>
    </row>
    <row r="255" customHeight="1" spans="1:6">
      <c r="A255" s="11">
        <f t="shared" si="3"/>
        <v>252</v>
      </c>
      <c r="B255" s="11" t="str">
        <f>IF(LEFT('[1]1_贴息明细表'!$P255,2)="录入",'[1]1_贴息明细表'!D255,"")</f>
        <v>韩麦亮</v>
      </c>
      <c r="C255" s="11" t="s">
        <v>173</v>
      </c>
      <c r="D255" s="12" t="str">
        <f>IF(LEFT('[1]1_贴息明细表'!$P255,2)="录入",'[1]1_贴息明细表'!F255,"")</f>
        <v>新庄村四组</v>
      </c>
      <c r="E255" s="13">
        <f>IF(LEFT('[1]1_贴息明细表'!$P255,2)="录入",VALUE('[1]1_贴息明细表'!T255),"")</f>
        <v>1855.38</v>
      </c>
      <c r="F255" s="10"/>
    </row>
    <row r="256" customHeight="1" spans="1:6">
      <c r="A256" s="11">
        <f t="shared" si="3"/>
        <v>253</v>
      </c>
      <c r="B256" s="11" t="str">
        <f>IF(LEFT('[1]1_贴息明细表'!$P256,2)="录入",'[1]1_贴息明细表'!D256,"")</f>
        <v>王新川</v>
      </c>
      <c r="C256" s="11" t="s">
        <v>174</v>
      </c>
      <c r="D256" s="12" t="str">
        <f>IF(LEFT('[1]1_贴息明细表'!$P256,2)="录入",'[1]1_贴息明细表'!F256,"")</f>
        <v>新庄村四组</v>
      </c>
      <c r="E256" s="13">
        <f>IF(LEFT('[1]1_贴息明细表'!$P256,2)="录入",VALUE('[1]1_贴息明细表'!T256),"")</f>
        <v>1855.38</v>
      </c>
      <c r="F256" s="10"/>
    </row>
    <row r="257" customHeight="1" spans="1:6">
      <c r="A257" s="11">
        <f t="shared" si="3"/>
        <v>254</v>
      </c>
      <c r="B257" s="11" t="str">
        <f>IF(LEFT('[1]1_贴息明细表'!$P257,2)="录入",'[1]1_贴息明细表'!D257,"")</f>
        <v>李松科</v>
      </c>
      <c r="C257" s="11" t="s">
        <v>175</v>
      </c>
      <c r="D257" s="12" t="str">
        <f>IF(LEFT('[1]1_贴息明细表'!$P257,2)="录入",'[1]1_贴息明细表'!F257,"")</f>
        <v>三川村五组</v>
      </c>
      <c r="E257" s="13">
        <f>IF(LEFT('[1]1_贴息明细表'!$P257,2)="录入",VALUE('[1]1_贴息明细表'!T257),"")</f>
        <v>1774.27</v>
      </c>
      <c r="F257" s="10"/>
    </row>
    <row r="258" customHeight="1" spans="1:6">
      <c r="A258" s="11">
        <f t="shared" si="3"/>
        <v>255</v>
      </c>
      <c r="B258" s="11" t="str">
        <f>IF(LEFT('[1]1_贴息明细表'!$P258,2)="录入",'[1]1_贴息明细表'!D258,"")</f>
        <v>周翠苹</v>
      </c>
      <c r="C258" s="11" t="s">
        <v>176</v>
      </c>
      <c r="D258" s="12" t="str">
        <f>IF(LEFT('[1]1_贴息明细表'!$P258,2)="录入",'[1]1_贴息明细表'!F258,"")</f>
        <v>新庄村四组</v>
      </c>
      <c r="E258" s="13">
        <f>IF(LEFT('[1]1_贴息明细表'!$P258,2)="录入",VALUE('[1]1_贴息明细表'!T258),"")</f>
        <v>1840.17</v>
      </c>
      <c r="F258" s="10"/>
    </row>
    <row r="259" customHeight="1" spans="1:6">
      <c r="A259" s="11">
        <f t="shared" si="3"/>
        <v>256</v>
      </c>
      <c r="B259" s="11" t="str">
        <f>IF(LEFT('[1]1_贴息明细表'!$P259,2)="录入",'[1]1_贴息明细表'!D259,"")</f>
        <v>刘占柱</v>
      </c>
      <c r="C259" s="11" t="s">
        <v>177</v>
      </c>
      <c r="D259" s="12" t="str">
        <f>IF(LEFT('[1]1_贴息明细表'!$P259,2)="录入",'[1]1_贴息明细表'!F259,"")</f>
        <v>柳子村后望夫石沟组</v>
      </c>
      <c r="E259" s="13">
        <f>IF(LEFT('[1]1_贴息明细表'!$P259,2)="录入",VALUE('[1]1_贴息明细表'!T259),"")</f>
        <v>1855.38</v>
      </c>
      <c r="F259" s="10"/>
    </row>
    <row r="260" customHeight="1" spans="1:6">
      <c r="A260" s="11">
        <f t="shared" si="3"/>
        <v>257</v>
      </c>
      <c r="B260" s="11" t="str">
        <f>IF(LEFT('[1]1_贴息明细表'!$P260,2)="录入",'[1]1_贴息明细表'!D260,"")</f>
        <v>李晓莉</v>
      </c>
      <c r="C260" s="11" t="s">
        <v>178</v>
      </c>
      <c r="D260" s="12" t="str">
        <f>IF(LEFT('[1]1_贴息明细表'!$P260,2)="录入",'[1]1_贴息明细表'!F260,"")</f>
        <v>三川村三川街</v>
      </c>
      <c r="E260" s="13">
        <f>IF(LEFT('[1]1_贴息明细表'!$P260,2)="录入",VALUE('[1]1_贴息明细表'!T260),"")</f>
        <v>1855.38</v>
      </c>
      <c r="F260" s="10"/>
    </row>
    <row r="261" customHeight="1" spans="1:6">
      <c r="A261" s="11">
        <f t="shared" ref="A261:A324" si="4">IF(A260="序号",1,IF(B261="",A260,A260+1))</f>
        <v>258</v>
      </c>
      <c r="B261" s="11" t="str">
        <f>IF(LEFT('[1]1_贴息明细表'!$P261,2)="录入",'[1]1_贴息明细表'!D261,"")</f>
        <v>严俊营</v>
      </c>
      <c r="C261" s="11" t="s">
        <v>179</v>
      </c>
      <c r="D261" s="12" t="str">
        <f>IF(LEFT('[1]1_贴息明细表'!$P261,2)="录入",'[1]1_贴息明细表'!F261,"")</f>
        <v>三川村七组</v>
      </c>
      <c r="E261" s="13">
        <f>IF(LEFT('[1]1_贴息明细表'!$P261,2)="录入",VALUE('[1]1_贴息明细表'!T261),"")</f>
        <v>1855.38</v>
      </c>
      <c r="F261" s="10"/>
    </row>
    <row r="262" customHeight="1" spans="1:6">
      <c r="A262" s="11">
        <f t="shared" si="4"/>
        <v>259</v>
      </c>
      <c r="B262" s="11" t="str">
        <f>IF(LEFT('[1]1_贴息明细表'!$P262,2)="录入",'[1]1_贴息明细表'!D262,"")</f>
        <v>付门</v>
      </c>
      <c r="C262" s="11" t="s">
        <v>180</v>
      </c>
      <c r="D262" s="12" t="str">
        <f>IF(LEFT('[1]1_贴息明细表'!$P262,2)="录入",'[1]1_贴息明细表'!F262,"")</f>
        <v>柳子村瓦窑沟组</v>
      </c>
      <c r="E262" s="13">
        <f>IF(LEFT('[1]1_贴息明细表'!$P262,2)="录入",VALUE('[1]1_贴息明细表'!T262),"")</f>
        <v>1855.38</v>
      </c>
      <c r="F262" s="10"/>
    </row>
    <row r="263" customHeight="1" spans="1:6">
      <c r="A263" s="11">
        <f t="shared" si="4"/>
        <v>260</v>
      </c>
      <c r="B263" s="11" t="str">
        <f>IF(LEFT('[1]1_贴息明细表'!$P263,2)="录入",'[1]1_贴息明细表'!D263,"")</f>
        <v>李文学</v>
      </c>
      <c r="C263" s="11" t="s">
        <v>181</v>
      </c>
      <c r="D263" s="12" t="str">
        <f>IF(LEFT('[1]1_贴息明细表'!$P263,2)="录入",'[1]1_贴息明细表'!F263,"")</f>
        <v>三川村西窑组</v>
      </c>
      <c r="E263" s="13">
        <f>IF(LEFT('[1]1_贴息明细表'!$P263,2)="录入",VALUE('[1]1_贴息明细表'!T263),"")</f>
        <v>1855.39</v>
      </c>
      <c r="F263" s="10"/>
    </row>
    <row r="264" customHeight="1" spans="1:6">
      <c r="A264" s="11">
        <f t="shared" si="4"/>
        <v>261</v>
      </c>
      <c r="B264" s="11" t="str">
        <f>IF(LEFT('[1]1_贴息明细表'!$P264,2)="录入",'[1]1_贴息明细表'!D264,"")</f>
        <v>张超</v>
      </c>
      <c r="C264" s="11" t="s">
        <v>182</v>
      </c>
      <c r="D264" s="12" t="str">
        <f>IF(LEFT('[1]1_贴息明细表'!$P264,2)="录入",'[1]1_贴息明细表'!F264,"")</f>
        <v>祖师庙村鱼塘东沟组</v>
      </c>
      <c r="E264" s="13">
        <f>IF(LEFT('[1]1_贴息明细表'!$P264,2)="录入",VALUE('[1]1_贴息明细表'!T264),"")</f>
        <v>1855.39</v>
      </c>
      <c r="F264" s="10"/>
    </row>
    <row r="265" customHeight="1" spans="1:6">
      <c r="A265" s="11">
        <f t="shared" si="4"/>
        <v>262</v>
      </c>
      <c r="B265" s="11" t="str">
        <f>IF(LEFT('[1]1_贴息明细表'!$P265,2)="录入",'[1]1_贴息明细表'!D265,"")</f>
        <v>王二虎</v>
      </c>
      <c r="C265" s="11" t="s">
        <v>183</v>
      </c>
      <c r="D265" s="12" t="str">
        <f>IF(LEFT('[1]1_贴息明细表'!$P265,2)="录入",'[1]1_贴息明细表'!F265,"")</f>
        <v>三道沟村谢家庄组</v>
      </c>
      <c r="E265" s="13">
        <f>IF(LEFT('[1]1_贴息明细表'!$P265,2)="录入",VALUE('[1]1_贴息明细表'!T265),"")</f>
        <v>1855.39</v>
      </c>
      <c r="F265" s="10"/>
    </row>
    <row r="266" customHeight="1" spans="1:6">
      <c r="A266" s="11">
        <f t="shared" si="4"/>
        <v>263</v>
      </c>
      <c r="B266" s="11" t="str">
        <f>IF(LEFT('[1]1_贴息明细表'!$P266,2)="录入",'[1]1_贴息明细表'!D266,"")</f>
        <v>张红山</v>
      </c>
      <c r="C266" s="11" t="s">
        <v>184</v>
      </c>
      <c r="D266" s="12" t="str">
        <f>IF(LEFT('[1]1_贴息明细表'!$P266,2)="录入",'[1]1_贴息明细表'!F266,"")</f>
        <v>祖师庙村前白术沟组</v>
      </c>
      <c r="E266" s="13">
        <f>IF(LEFT('[1]1_贴息明细表'!$P266,2)="录入",VALUE('[1]1_贴息明细表'!T266),"")</f>
        <v>1769.21</v>
      </c>
      <c r="F266" s="10"/>
    </row>
    <row r="267" customHeight="1" spans="1:6">
      <c r="A267" s="11">
        <f t="shared" si="4"/>
        <v>264</v>
      </c>
      <c r="B267" s="11" t="str">
        <f>IF(LEFT('[1]1_贴息明细表'!$P267,2)="录入",'[1]1_贴息明细表'!D267,"")</f>
        <v>商花鲜</v>
      </c>
      <c r="C267" s="11" t="s">
        <v>185</v>
      </c>
      <c r="D267" s="12" t="str">
        <f>IF(LEFT('[1]1_贴息明细表'!$P267,2)="录入",'[1]1_贴息明细表'!F267,"")</f>
        <v>三道沟村桦树坡组</v>
      </c>
      <c r="E267" s="13">
        <f>IF(LEFT('[1]1_贴息明细表'!$P267,2)="录入",VALUE('[1]1_贴息明细表'!T267),"")</f>
        <v>1855.39</v>
      </c>
      <c r="F267" s="10"/>
    </row>
    <row r="268" customHeight="1" spans="1:6">
      <c r="A268" s="11">
        <f t="shared" si="4"/>
        <v>265</v>
      </c>
      <c r="B268" s="11" t="str">
        <f>IF(LEFT('[1]1_贴息明细表'!$P268,2)="录入",'[1]1_贴息明细表'!D268,"")</f>
        <v>金红霞</v>
      </c>
      <c r="C268" s="11" t="s">
        <v>186</v>
      </c>
      <c r="D268" s="12" t="str">
        <f>IF(LEFT('[1]1_贴息明细表'!$P268,2)="录入",'[1]1_贴息明细表'!F268,"")</f>
        <v>柳树坑村邓家沟组</v>
      </c>
      <c r="E268" s="13">
        <f>IF(LEFT('[1]1_贴息明细表'!$P268,2)="录入",VALUE('[1]1_贴息明细表'!T268),"")</f>
        <v>1855.39</v>
      </c>
      <c r="F268" s="10"/>
    </row>
    <row r="269" customHeight="1" spans="1:6">
      <c r="A269" s="11">
        <f t="shared" si="4"/>
        <v>266</v>
      </c>
      <c r="B269" s="11" t="str">
        <f>IF(LEFT('[1]1_贴息明细表'!$P269,2)="录入",'[1]1_贴息明细表'!D269,"")</f>
        <v>王晨笑</v>
      </c>
      <c r="C269" s="11" t="s">
        <v>187</v>
      </c>
      <c r="D269" s="12" t="str">
        <f>IF(LEFT('[1]1_贴息明细表'!$P269,2)="录入",'[1]1_贴息明细表'!F269,"")</f>
        <v>祖师庙村三道岔组</v>
      </c>
      <c r="E269" s="13">
        <f>IF(LEFT('[1]1_贴息明细表'!$P269,2)="录入",VALUE('[1]1_贴息明细表'!T269),"")</f>
        <v>1855.39</v>
      </c>
      <c r="F269" s="10"/>
    </row>
    <row r="270" customHeight="1" spans="1:6">
      <c r="A270" s="11">
        <f t="shared" si="4"/>
        <v>267</v>
      </c>
      <c r="B270" s="11" t="str">
        <f>IF(LEFT('[1]1_贴息明细表'!$P270,2)="录入",'[1]1_贴息明细表'!D270,"")</f>
        <v>沈新</v>
      </c>
      <c r="C270" s="11" t="s">
        <v>188</v>
      </c>
      <c r="D270" s="12" t="str">
        <f>IF(LEFT('[1]1_贴息明细表'!$P270,2)="录入",'[1]1_贴息明细表'!F270,"")</f>
        <v>柳树坑村关庙组</v>
      </c>
      <c r="E270" s="13">
        <f>IF(LEFT('[1]1_贴息明细表'!$P270,2)="录入",VALUE('[1]1_贴息明细表'!T270),"")</f>
        <v>1855.39</v>
      </c>
      <c r="F270" s="10"/>
    </row>
    <row r="271" customHeight="1" spans="1:6">
      <c r="A271" s="11">
        <f t="shared" si="4"/>
        <v>268</v>
      </c>
      <c r="B271" s="11" t="str">
        <f>IF(LEFT('[1]1_贴息明细表'!$P271,2)="录入",'[1]1_贴息明细表'!D271,"")</f>
        <v>赵长清</v>
      </c>
      <c r="C271" s="11" t="s">
        <v>189</v>
      </c>
      <c r="D271" s="12" t="str">
        <f>IF(LEFT('[1]1_贴息明细表'!$P271,2)="录入",'[1]1_贴息明细表'!F271,"")</f>
        <v>祖师庙村五组</v>
      </c>
      <c r="E271" s="13">
        <f>IF(LEFT('[1]1_贴息明细表'!$P271,2)="录入",VALUE('[1]1_贴息明细表'!T271),"")</f>
        <v>1855.38</v>
      </c>
      <c r="F271" s="10"/>
    </row>
    <row r="272" customHeight="1" spans="1:6">
      <c r="A272" s="11">
        <f t="shared" si="4"/>
        <v>269</v>
      </c>
      <c r="B272" s="11" t="str">
        <f>IF(LEFT('[1]1_贴息明细表'!$P272,2)="录入",'[1]1_贴息明细表'!D272,"")</f>
        <v>高彦立</v>
      </c>
      <c r="C272" s="11" t="s">
        <v>190</v>
      </c>
      <c r="D272" s="12" t="str">
        <f>IF(LEFT('[1]1_贴息明细表'!$P272,2)="录入",'[1]1_贴息明细表'!F272,"")</f>
        <v>柳子村后晒布沟组</v>
      </c>
      <c r="E272" s="13">
        <f>IF(LEFT('[1]1_贴息明细表'!$P272,2)="录入",VALUE('[1]1_贴息明细表'!T272),"")</f>
        <v>593.72</v>
      </c>
      <c r="F272" s="10"/>
    </row>
    <row r="273" customHeight="1" spans="1:6">
      <c r="A273" s="11">
        <f t="shared" si="4"/>
        <v>270</v>
      </c>
      <c r="B273" s="11" t="str">
        <f>IF(LEFT('[1]1_贴息明细表'!$P273,2)="录入",'[1]1_贴息明细表'!D273,"")</f>
        <v>谭怀印</v>
      </c>
      <c r="C273" s="11" t="s">
        <v>191</v>
      </c>
      <c r="D273" s="12" t="str">
        <f>IF(LEFT('[1]1_贴息明细表'!$P273,2)="录入",'[1]1_贴息明细表'!F273,"")</f>
        <v>小红村沟脑组</v>
      </c>
      <c r="E273" s="13">
        <f>IF(LEFT('[1]1_贴息明细表'!$P273,2)="录入",VALUE('[1]1_贴息明细表'!T273),"")</f>
        <v>1855.38</v>
      </c>
      <c r="F273" s="10"/>
    </row>
    <row r="274" customHeight="1" spans="1:6">
      <c r="A274" s="11">
        <f t="shared" si="4"/>
        <v>271</v>
      </c>
      <c r="B274" s="11" t="str">
        <f>IF(LEFT('[1]1_贴息明细表'!$P274,2)="录入",'[1]1_贴息明细表'!D274,"")</f>
        <v>李嘉鸿</v>
      </c>
      <c r="C274" s="11" t="s">
        <v>189</v>
      </c>
      <c r="D274" s="12" t="str">
        <f>IF(LEFT('[1]1_贴息明细表'!$P274,2)="录入",'[1]1_贴息明细表'!F274,"")</f>
        <v>姚湾村北沟组</v>
      </c>
      <c r="E274" s="13">
        <f>IF(LEFT('[1]1_贴息明细表'!$P274,2)="录入",VALUE('[1]1_贴息明细表'!T274),"")</f>
        <v>1773.26</v>
      </c>
      <c r="F274" s="10"/>
    </row>
    <row r="275" customHeight="1" spans="1:6">
      <c r="A275" s="11">
        <f t="shared" si="4"/>
        <v>272</v>
      </c>
      <c r="B275" s="11" t="str">
        <f>IF(LEFT('[1]1_贴息明细表'!$P275,2)="录入",'[1]1_贴息明细表'!D275,"")</f>
        <v>王万国</v>
      </c>
      <c r="C275" s="11" t="s">
        <v>192</v>
      </c>
      <c r="D275" s="12" t="str">
        <f>IF(LEFT('[1]1_贴息明细表'!$P275,2)="录入",'[1]1_贴息明细表'!F275,"")</f>
        <v>小红村王家庄组</v>
      </c>
      <c r="E275" s="13">
        <f>IF(LEFT('[1]1_贴息明细表'!$P275,2)="录入",VALUE('[1]1_贴息明细表'!T275),"")</f>
        <v>1855.38</v>
      </c>
      <c r="F275" s="10"/>
    </row>
    <row r="276" customHeight="1" spans="1:6">
      <c r="A276" s="11">
        <f t="shared" si="4"/>
        <v>273</v>
      </c>
      <c r="B276" s="11" t="str">
        <f>IF(LEFT('[1]1_贴息明细表'!$P276,2)="录入",'[1]1_贴息明细表'!D276,"")</f>
        <v>王献</v>
      </c>
      <c r="C276" s="11" t="s">
        <v>193</v>
      </c>
      <c r="D276" s="12" t="str">
        <f>IF(LEFT('[1]1_贴息明细表'!$P276,2)="录入",'[1]1_贴息明细表'!F276,"")</f>
        <v>姚湾村月下组</v>
      </c>
      <c r="E276" s="13">
        <f>IF(LEFT('[1]1_贴息明细表'!$P276,2)="录入",VALUE('[1]1_贴息明细表'!T276),"")</f>
        <v>1835.11</v>
      </c>
      <c r="F276" s="10"/>
    </row>
    <row r="277" customHeight="1" spans="1:6">
      <c r="A277" s="11">
        <f t="shared" si="4"/>
        <v>274</v>
      </c>
      <c r="B277" s="11" t="str">
        <f>IF(LEFT('[1]1_贴息明细表'!$P277,2)="录入",'[1]1_贴息明细表'!D277,"")</f>
        <v>胡书方</v>
      </c>
      <c r="C277" s="11" t="s">
        <v>190</v>
      </c>
      <c r="D277" s="12" t="str">
        <f>IF(LEFT('[1]1_贴息明细表'!$P277,2)="录入",'[1]1_贴息明细表'!F277,"")</f>
        <v>大红村大红口组</v>
      </c>
      <c r="E277" s="13">
        <f>IF(LEFT('[1]1_贴息明细表'!$P277,2)="录入",VALUE('[1]1_贴息明细表'!T277),"")</f>
        <v>828.37</v>
      </c>
      <c r="F277" s="10"/>
    </row>
    <row r="278" customHeight="1" spans="1:6">
      <c r="A278" s="11">
        <f t="shared" si="4"/>
        <v>275</v>
      </c>
      <c r="B278" s="11" t="str">
        <f>IF(LEFT('[1]1_贴息明细表'!$P278,2)="录入",'[1]1_贴息明细表'!D278,"")</f>
        <v>梁海峰</v>
      </c>
      <c r="C278" s="11" t="s">
        <v>194</v>
      </c>
      <c r="D278" s="12" t="str">
        <f>IF(LEFT('[1]1_贴息明细表'!$P278,2)="录入",'[1]1_贴息明细表'!F278,"")</f>
        <v>火神庙村南顶组</v>
      </c>
      <c r="E278" s="13">
        <f>IF(LEFT('[1]1_贴息明细表'!$P278,2)="录入",VALUE('[1]1_贴息明细表'!T278),"")</f>
        <v>1855.38</v>
      </c>
      <c r="F278" s="10"/>
    </row>
    <row r="279" customHeight="1" spans="1:6">
      <c r="A279" s="11">
        <f t="shared" si="4"/>
        <v>276</v>
      </c>
      <c r="B279" s="11" t="str">
        <f>IF(LEFT('[1]1_贴息明细表'!$P279,2)="录入",'[1]1_贴息明细表'!D279,"")</f>
        <v>杨玉娥</v>
      </c>
      <c r="C279" s="11" t="s">
        <v>195</v>
      </c>
      <c r="D279" s="12" t="str">
        <f>IF(LEFT('[1]1_贴息明细表'!$P279,2)="录入",'[1]1_贴息明细表'!F279,"")</f>
        <v>火神庙村半坡组</v>
      </c>
      <c r="E279" s="13">
        <f>IF(LEFT('[1]1_贴息明细表'!$P279,2)="录入",VALUE('[1]1_贴息明细表'!T279),"")</f>
        <v>1855.38</v>
      </c>
      <c r="F279" s="10"/>
    </row>
    <row r="280" customHeight="1" spans="1:6">
      <c r="A280" s="11">
        <f t="shared" si="4"/>
        <v>277</v>
      </c>
      <c r="B280" s="11" t="str">
        <f>IF(LEFT('[1]1_贴息明细表'!$P280,2)="录入",'[1]1_贴息明细表'!D280,"")</f>
        <v>刘新毅</v>
      </c>
      <c r="C280" s="11" t="s">
        <v>196</v>
      </c>
      <c r="D280" s="12" t="str">
        <f>IF(LEFT('[1]1_贴息明细表'!$P280,2)="录入",'[1]1_贴息明细表'!F280,"")</f>
        <v>龙脖村干前组</v>
      </c>
      <c r="E280" s="13">
        <f>IF(LEFT('[1]1_贴息明细表'!$P280,2)="录入",VALUE('[1]1_贴息明细表'!T280),"")</f>
        <v>1058.49</v>
      </c>
      <c r="F280" s="10"/>
    </row>
    <row r="281" customHeight="1" spans="1:6">
      <c r="A281" s="11">
        <f t="shared" si="4"/>
        <v>278</v>
      </c>
      <c r="B281" s="11" t="str">
        <f>IF(LEFT('[1]1_贴息明细表'!$P281,2)="录入",'[1]1_贴息明细表'!D281,"")</f>
        <v>董红太</v>
      </c>
      <c r="C281" s="11" t="s">
        <v>184</v>
      </c>
      <c r="D281" s="12" t="str">
        <f>IF(LEFT('[1]1_贴息明细表'!$P281,2)="录入",'[1]1_贴息明细表'!F281,"")</f>
        <v>龙脖村一组</v>
      </c>
      <c r="E281" s="13">
        <f>IF(LEFT('[1]1_贴息明细表'!$P281,2)="录入",VALUE('[1]1_贴息明细表'!T281),"")</f>
        <v>1855.38</v>
      </c>
      <c r="F281" s="10"/>
    </row>
    <row r="282" customHeight="1" spans="1:6">
      <c r="A282" s="11">
        <f t="shared" si="4"/>
        <v>279</v>
      </c>
      <c r="B282" s="11" t="str">
        <f>IF(LEFT('[1]1_贴息明细表'!$P282,2)="录入",'[1]1_贴息明细表'!D282,"")</f>
        <v>王红斗</v>
      </c>
      <c r="C282" s="11" t="s">
        <v>189</v>
      </c>
      <c r="D282" s="12" t="str">
        <f>IF(LEFT('[1]1_贴息明细表'!$P282,2)="录入",'[1]1_贴息明细表'!F282,"")</f>
        <v>小红村道回沟组</v>
      </c>
      <c r="E282" s="13">
        <f>IF(LEFT('[1]1_贴息明细表'!$P282,2)="录入",VALUE('[1]1_贴息明细表'!T282),"")</f>
        <v>1581.63</v>
      </c>
      <c r="F282" s="10"/>
    </row>
    <row r="283" customHeight="1" spans="1:6">
      <c r="A283" s="11">
        <f t="shared" si="4"/>
        <v>280</v>
      </c>
      <c r="B283" s="11" t="str">
        <f>IF(LEFT('[1]1_贴息明细表'!$P283,2)="录入",'[1]1_贴息明细表'!D283,"")</f>
        <v>焦晓花</v>
      </c>
      <c r="C283" s="11" t="s">
        <v>197</v>
      </c>
      <c r="D283" s="12" t="str">
        <f>IF(LEFT('[1]1_贴息明细表'!$P283,2)="录入",'[1]1_贴息明细表'!F283,"")</f>
        <v>姚湾村月后沟组</v>
      </c>
      <c r="E283" s="13">
        <f>IF(LEFT('[1]1_贴息明细表'!$P283,2)="录入",VALUE('[1]1_贴息明细表'!T283),"")</f>
        <v>1855.39</v>
      </c>
      <c r="F283" s="10"/>
    </row>
    <row r="284" customHeight="1" spans="1:6">
      <c r="A284" s="11">
        <f t="shared" si="4"/>
        <v>281</v>
      </c>
      <c r="B284" s="11" t="str">
        <f>IF(LEFT('[1]1_贴息明细表'!$P284,2)="录入",'[1]1_贴息明细表'!D284,"")</f>
        <v>陈前锋</v>
      </c>
      <c r="C284" s="11" t="s">
        <v>182</v>
      </c>
      <c r="D284" s="12" t="str">
        <f>IF(LEFT('[1]1_贴息明细表'!$P284,2)="录入",'[1]1_贴息明细表'!F284,"")</f>
        <v>姚湾村后院组</v>
      </c>
      <c r="E284" s="13">
        <f>IF(LEFT('[1]1_贴息明细表'!$P284,2)="录入",VALUE('[1]1_贴息明细表'!T284),"")</f>
        <v>1855.39</v>
      </c>
      <c r="F284" s="10"/>
    </row>
    <row r="285" customHeight="1" spans="1:6">
      <c r="A285" s="11">
        <f t="shared" si="4"/>
        <v>282</v>
      </c>
      <c r="B285" s="11" t="str">
        <f>IF(LEFT('[1]1_贴息明细表'!$P285,2)="录入",'[1]1_贴息明细表'!D285,"")</f>
        <v>赵彦秀</v>
      </c>
      <c r="C285" s="11" t="s">
        <v>198</v>
      </c>
      <c r="D285" s="12" t="str">
        <f>IF(LEFT('[1]1_贴息明细表'!$P285,2)="录入",'[1]1_贴息明细表'!F285,"")</f>
        <v>姚湾村河南组</v>
      </c>
      <c r="E285" s="13">
        <f>IF(LEFT('[1]1_贴息明细表'!$P285,2)="录入",VALUE('[1]1_贴息明细表'!T285),"")</f>
        <v>1855.39</v>
      </c>
      <c r="F285" s="10"/>
    </row>
    <row r="286" customHeight="1" spans="1:6">
      <c r="A286" s="11">
        <f t="shared" si="4"/>
        <v>283</v>
      </c>
      <c r="B286" s="11" t="str">
        <f>IF(LEFT('[1]1_贴息明细表'!$P286,2)="录入",'[1]1_贴息明细表'!D286,"")</f>
        <v>杨红权</v>
      </c>
      <c r="C286" s="11" t="s">
        <v>189</v>
      </c>
      <c r="D286" s="12" t="str">
        <f>IF(LEFT('[1]1_贴息明细表'!$P286,2)="录入",'[1]1_贴息明细表'!F286,"")</f>
        <v>姚湾村门子岭组</v>
      </c>
      <c r="E286" s="13">
        <f>IF(LEFT('[1]1_贴息明细表'!$P286,2)="录入",VALUE('[1]1_贴息明细表'!T286),"")</f>
        <v>1855.39</v>
      </c>
      <c r="F286" s="10"/>
    </row>
    <row r="287" customHeight="1" spans="1:6">
      <c r="A287" s="11">
        <f t="shared" si="4"/>
        <v>284</v>
      </c>
      <c r="B287" s="11" t="str">
        <f>IF(LEFT('[1]1_贴息明细表'!$P287,2)="录入",'[1]1_贴息明细表'!D287,"")</f>
        <v>费长松</v>
      </c>
      <c r="C287" s="11" t="s">
        <v>199</v>
      </c>
      <c r="D287" s="12" t="str">
        <f>IF(LEFT('[1]1_贴息明细表'!$P287,2)="录入",'[1]1_贴息明细表'!F287,"")</f>
        <v>火神庙村北沟组</v>
      </c>
      <c r="E287" s="13">
        <f>IF(LEFT('[1]1_贴息明细表'!$P287,2)="录入",VALUE('[1]1_贴息明细表'!T287),"")</f>
        <v>1764.14</v>
      </c>
      <c r="F287" s="10"/>
    </row>
    <row r="288" customHeight="1" spans="1:6">
      <c r="A288" s="11">
        <f t="shared" si="4"/>
        <v>285</v>
      </c>
      <c r="B288" s="11" t="str">
        <f>IF(LEFT('[1]1_贴息明细表'!$P288,2)="录入",'[1]1_贴息明细表'!D288,"")</f>
        <v>陈银川</v>
      </c>
      <c r="C288" s="11" t="s">
        <v>200</v>
      </c>
      <c r="D288" s="12" t="str">
        <f>IF(LEFT('[1]1_贴息明细表'!$P288,2)="录入",'[1]1_贴息明细表'!F288,"")</f>
        <v>小红村石板地租</v>
      </c>
      <c r="E288" s="13">
        <f>IF(LEFT('[1]1_贴息明细表'!$P288,2)="录入",VALUE('[1]1_贴息明细表'!T288),"")</f>
        <v>1855.39</v>
      </c>
      <c r="F288" s="10"/>
    </row>
    <row r="289" customHeight="1" spans="1:6">
      <c r="A289" s="11">
        <f t="shared" si="4"/>
        <v>286</v>
      </c>
      <c r="B289" s="11" t="str">
        <f>IF(LEFT('[1]1_贴息明细表'!$P289,2)="录入",'[1]1_贴息明细表'!D289,"")</f>
        <v>段新阳</v>
      </c>
      <c r="C289" s="11" t="s">
        <v>180</v>
      </c>
      <c r="D289" s="12" t="str">
        <f>IF(LEFT('[1]1_贴息明细表'!$P289,2)="录入",'[1]1_贴息明细表'!F289,"")</f>
        <v>姚湾村段庄组</v>
      </c>
      <c r="E289" s="13">
        <f>IF(LEFT('[1]1_贴息明细表'!$P289,2)="录入",VALUE('[1]1_贴息明细表'!T289),"")</f>
        <v>1855.39</v>
      </c>
      <c r="F289" s="10"/>
    </row>
    <row r="290" customHeight="1" spans="1:6">
      <c r="A290" s="11">
        <f t="shared" si="4"/>
        <v>287</v>
      </c>
      <c r="B290" s="11" t="str">
        <f>IF(LEFT('[1]1_贴息明细表'!$P290,2)="录入",'[1]1_贴息明细表'!D290,"")</f>
        <v>杨孝润</v>
      </c>
      <c r="C290" s="11" t="s">
        <v>200</v>
      </c>
      <c r="D290" s="12" t="str">
        <f>IF(LEFT('[1]1_贴息明细表'!$P290,2)="录入",'[1]1_贴息明细表'!F290,"")</f>
        <v>祖师庙村二道桥组</v>
      </c>
      <c r="E290" s="13">
        <f>IF(LEFT('[1]1_贴息明细表'!$P290,2)="录入",VALUE('[1]1_贴息明细表'!T290),"")</f>
        <v>1850</v>
      </c>
      <c r="F290" s="10"/>
    </row>
    <row r="291" customHeight="1" spans="1:6">
      <c r="A291" s="11">
        <f t="shared" si="4"/>
        <v>288</v>
      </c>
      <c r="B291" s="11" t="str">
        <f>IF(LEFT('[1]1_贴息明细表'!$P291,2)="录入",'[1]1_贴息明细表'!D291,"")</f>
        <v>李红森</v>
      </c>
      <c r="C291" s="11" t="s">
        <v>192</v>
      </c>
      <c r="D291" s="12" t="str">
        <f>IF(LEFT('[1]1_贴息明细表'!$P291,2)="录入",'[1]1_贴息明细表'!F291,"")</f>
        <v>火神庙村石门组</v>
      </c>
      <c r="E291" s="13">
        <f>IF(LEFT('[1]1_贴息明细表'!$P291,2)="录入",VALUE('[1]1_贴息明细表'!T291),"")</f>
        <v>1480.29</v>
      </c>
      <c r="F291" s="10"/>
    </row>
    <row r="292" customHeight="1" spans="1:6">
      <c r="A292" s="11">
        <f t="shared" si="4"/>
        <v>289</v>
      </c>
      <c r="B292" s="11" t="str">
        <f>IF(LEFT('[1]1_贴息明细表'!$P292,2)="录入",'[1]1_贴息明细表'!D292,"")</f>
        <v>张莹军</v>
      </c>
      <c r="C292" s="11" t="s">
        <v>201</v>
      </c>
      <c r="D292" s="12" t="str">
        <f>IF(LEFT('[1]1_贴息明细表'!$P292,2)="录入",'[1]1_贴息明细表'!F292,"")</f>
        <v>河南省栾川县狮子庙乡西阳道村界岭根11号</v>
      </c>
      <c r="E292" s="13">
        <f>IF(LEFT('[1]1_贴息明细表'!$P292,2)="录入",VALUE('[1]1_贴息明细表'!T292),"")</f>
        <v>1113.25</v>
      </c>
      <c r="F292" s="10"/>
    </row>
    <row r="293" customHeight="1" spans="1:6">
      <c r="A293" s="11">
        <f t="shared" si="4"/>
        <v>290</v>
      </c>
      <c r="B293" s="11" t="str">
        <f>IF(LEFT('[1]1_贴息明细表'!$P293,2)="录入",'[1]1_贴息明细表'!D293,"")</f>
        <v>张新战</v>
      </c>
      <c r="C293" s="11" t="s">
        <v>202</v>
      </c>
      <c r="D293" s="12" t="str">
        <f>IF(LEFT('[1]1_贴息明细表'!$P293,2)="录入",'[1]1_贴息明细表'!F293,"")</f>
        <v>栾川县狮子庙乡许沟村后沟22号</v>
      </c>
      <c r="E293" s="13">
        <f>IF(LEFT('[1]1_贴息明细表'!$P293,2)="录入",VALUE('[1]1_贴息明细表'!T293),"")</f>
        <v>1113.25</v>
      </c>
      <c r="F293" s="10"/>
    </row>
    <row r="294" customHeight="1" spans="1:6">
      <c r="A294" s="11">
        <f t="shared" si="4"/>
        <v>291</v>
      </c>
      <c r="B294" s="11" t="str">
        <f>IF(LEFT('[1]1_贴息明细表'!$P294,2)="录入",'[1]1_贴息明细表'!D294,"")</f>
        <v>张建生</v>
      </c>
      <c r="C294" s="11" t="s">
        <v>203</v>
      </c>
      <c r="D294" s="12" t="str">
        <f>IF(LEFT('[1]1_贴息明细表'!$P294,2)="录入",'[1]1_贴息明细表'!F294,"")</f>
        <v>河南省狮子庙乡山岔村山岔组30号</v>
      </c>
      <c r="E294" s="13">
        <f>IF(LEFT('[1]1_贴息明细表'!$P294,2)="录入",VALUE('[1]1_贴息明细表'!T294),"")</f>
        <v>1855.38</v>
      </c>
      <c r="F294" s="10"/>
    </row>
    <row r="295" customHeight="1" spans="1:6">
      <c r="A295" s="11">
        <f t="shared" si="4"/>
        <v>292</v>
      </c>
      <c r="B295" s="11" t="str">
        <f>IF(LEFT('[1]1_贴息明细表'!$P295,2)="录入",'[1]1_贴息明细表'!D295,"")</f>
        <v>王剑辉</v>
      </c>
      <c r="C295" s="11" t="s">
        <v>204</v>
      </c>
      <c r="D295" s="12" t="str">
        <f>IF(LEFT('[1]1_贴息明细表'!$P295,2)="录入",'[1]1_贴息明细表'!F295,"")</f>
        <v>河南省栾川县狮子庙乡山岔村山岔组34号</v>
      </c>
      <c r="E295" s="13">
        <f>IF(LEFT('[1]1_贴息明细表'!$P295,2)="录入",VALUE('[1]1_贴息明细表'!T295),"")</f>
        <v>1855.38</v>
      </c>
      <c r="F295" s="10"/>
    </row>
    <row r="296" customHeight="1" spans="1:6">
      <c r="A296" s="11">
        <f t="shared" si="4"/>
        <v>293</v>
      </c>
      <c r="B296" s="11" t="str">
        <f>IF(LEFT('[1]1_贴息明细表'!$P296,2)="录入",'[1]1_贴息明细表'!D296,"")</f>
        <v>张文秀</v>
      </c>
      <c r="C296" s="11" t="s">
        <v>205</v>
      </c>
      <c r="D296" s="12" t="str">
        <f>IF(LEFT('[1]1_贴息明细表'!$P296,2)="录入",'[1]1_贴息明细表'!F296,"")</f>
        <v>栾川县狮子庙乡南沟门村河西20号</v>
      </c>
      <c r="E296" s="13">
        <f>IF(LEFT('[1]1_贴息明细表'!$P296,2)="录入",VALUE('[1]1_贴息明细表'!T296),"")</f>
        <v>1855.38</v>
      </c>
      <c r="F296" s="10"/>
    </row>
    <row r="297" customHeight="1" spans="1:6">
      <c r="A297" s="11">
        <f t="shared" si="4"/>
        <v>294</v>
      </c>
      <c r="B297" s="11" t="str">
        <f>IF(LEFT('[1]1_贴息明细表'!$P297,2)="录入",'[1]1_贴息明细表'!D297,"")</f>
        <v>郑红军</v>
      </c>
      <c r="C297" s="11" t="s">
        <v>206</v>
      </c>
      <c r="D297" s="12" t="str">
        <f>IF(LEFT('[1]1_贴息明细表'!$P297,2)="录入",'[1]1_贴息明细表'!F297,"")</f>
        <v>栾川县狮子庙乡罗村封林沟17号</v>
      </c>
      <c r="E297" s="13">
        <f>IF(LEFT('[1]1_贴息明细表'!$P297,2)="录入",VALUE('[1]1_贴息明细表'!T297),"")</f>
        <v>1855.38</v>
      </c>
      <c r="F297" s="10"/>
    </row>
    <row r="298" customHeight="1" spans="1:6">
      <c r="A298" s="11">
        <f t="shared" si="4"/>
        <v>295</v>
      </c>
      <c r="B298" s="11" t="str">
        <f>IF(LEFT('[1]1_贴息明细表'!$P298,2)="录入",'[1]1_贴息明细表'!D298,"")</f>
        <v>王进军</v>
      </c>
      <c r="C298" s="11" t="s">
        <v>207</v>
      </c>
      <c r="D298" s="12" t="str">
        <f>IF(LEFT('[1]1_贴息明细表'!$P298,2)="录入",'[1]1_贴息明细表'!F298,"")</f>
        <v>栾川县狮子庙乡南沟门村兑九沟12号</v>
      </c>
      <c r="E298" s="13">
        <f>IF(LEFT('[1]1_贴息明细表'!$P298,2)="录入",VALUE('[1]1_贴息明细表'!T298),"")</f>
        <v>1855.38</v>
      </c>
      <c r="F298" s="10"/>
    </row>
    <row r="299" customHeight="1" spans="1:6">
      <c r="A299" s="11">
        <f t="shared" si="4"/>
        <v>296</v>
      </c>
      <c r="B299" s="11" t="str">
        <f>IF(LEFT('[1]1_贴息明细表'!$P299,2)="录入",'[1]1_贴息明细表'!D299,"")</f>
        <v>黄银生</v>
      </c>
      <c r="C299" s="11" t="s">
        <v>208</v>
      </c>
      <c r="D299" s="12" t="str">
        <f>IF(LEFT('[1]1_贴息明细表'!$P299,2)="录入",'[1]1_贴息明细表'!F299,"")</f>
        <v>栾川县狮子庙乡南沟门村沟门27号</v>
      </c>
      <c r="E299" s="13">
        <f>IF(LEFT('[1]1_贴息明细表'!$P299,2)="录入",VALUE('[1]1_贴息明细表'!T299),"")</f>
        <v>1104.12</v>
      </c>
      <c r="F299" s="10"/>
    </row>
    <row r="300" customHeight="1" spans="1:6">
      <c r="A300" s="11">
        <f t="shared" si="4"/>
        <v>297</v>
      </c>
      <c r="B300" s="11" t="str">
        <f>IF(LEFT('[1]1_贴息明细表'!$P300,2)="录入",'[1]1_贴息明细表'!D300,"")</f>
        <v>李建军</v>
      </c>
      <c r="C300" s="11" t="s">
        <v>209</v>
      </c>
      <c r="D300" s="12" t="str">
        <f>IF(LEFT('[1]1_贴息明细表'!$P300,2)="录入",'[1]1_贴息明细表'!F300,"")</f>
        <v>栾川县狮子庙乡罗村栗子园37号</v>
      </c>
      <c r="E300" s="13">
        <f>IF(LEFT('[1]1_贴息明细表'!$P300,2)="录入",VALUE('[1]1_贴息明细表'!T300),"")</f>
        <v>1855.38</v>
      </c>
      <c r="F300" s="10"/>
    </row>
    <row r="301" customHeight="1" spans="1:6">
      <c r="A301" s="11">
        <f t="shared" si="4"/>
        <v>298</v>
      </c>
      <c r="B301" s="11" t="str">
        <f>IF(LEFT('[1]1_贴息明细表'!$P301,2)="录入",'[1]1_贴息明细表'!D301,"")</f>
        <v>楚秋生</v>
      </c>
      <c r="C301" s="11" t="s">
        <v>206</v>
      </c>
      <c r="D301" s="12" t="str">
        <f>IF(LEFT('[1]1_贴息明细表'!$P301,2)="录入",'[1]1_贴息明细表'!F301,"")</f>
        <v>栾川县狮子庙乡许沟村东沟8号</v>
      </c>
      <c r="E301" s="13">
        <f>IF(LEFT('[1]1_贴息明细表'!$P301,2)="录入",VALUE('[1]1_贴息明细表'!T301),"")</f>
        <v>1855.38</v>
      </c>
      <c r="F301" s="10"/>
    </row>
    <row r="302" customHeight="1" spans="1:6">
      <c r="A302" s="11">
        <f t="shared" si="4"/>
        <v>299</v>
      </c>
      <c r="B302" s="11" t="str">
        <f>IF(LEFT('[1]1_贴息明细表'!$P302,2)="录入",'[1]1_贴息明细表'!D302,"")</f>
        <v>韩荣建</v>
      </c>
      <c r="C302" s="11" t="s">
        <v>210</v>
      </c>
      <c r="D302" s="12" t="str">
        <f>IF(LEFT('[1]1_贴息明细表'!$P302,2)="录入",'[1]1_贴息明细表'!F302,"")</f>
        <v>河南省栾川县狮子庙乡朱家坪村</v>
      </c>
      <c r="E302" s="13">
        <f>IF(LEFT('[1]1_贴息明细表'!$P302,2)="录入",VALUE('[1]1_贴息明细表'!T302),"")</f>
        <v>1855.38</v>
      </c>
      <c r="F302" s="10"/>
    </row>
    <row r="303" customHeight="1" spans="1:6">
      <c r="A303" s="11">
        <f t="shared" si="4"/>
        <v>300</v>
      </c>
      <c r="B303" s="11" t="str">
        <f>IF(LEFT('[1]1_贴息明细表'!$P303,2)="录入",'[1]1_贴息明细表'!D303,"")</f>
        <v>许新阳</v>
      </c>
      <c r="C303" s="11" t="s">
        <v>203</v>
      </c>
      <c r="D303" s="12" t="str">
        <f>IF(LEFT('[1]1_贴息明细表'!$P303,2)="录入",'[1]1_贴息明细表'!F303,"")</f>
        <v>栾川县狮子庙乡长庄村木兰沟20号</v>
      </c>
      <c r="E303" s="13">
        <f>IF(LEFT('[1]1_贴息明细表'!$P303,2)="录入",VALUE('[1]1_贴息明细表'!T303),"")</f>
        <v>1101.07</v>
      </c>
      <c r="F303" s="10"/>
    </row>
    <row r="304" customHeight="1" spans="1:6">
      <c r="A304" s="11">
        <f t="shared" si="4"/>
        <v>301</v>
      </c>
      <c r="B304" s="11" t="str">
        <f>IF(LEFT('[1]1_贴息明细表'!$P304,2)="录入",'[1]1_贴息明细表'!D304,"")</f>
        <v>张小红</v>
      </c>
      <c r="C304" s="11" t="s">
        <v>211</v>
      </c>
      <c r="D304" s="12" t="str">
        <f>IF(LEFT('[1]1_贴息明细表'!$P304,2)="录入",'[1]1_贴息明细表'!F304,"")</f>
        <v>栾川县狮子庙乡红庄村下村组21号</v>
      </c>
      <c r="E304" s="13">
        <f>IF(LEFT('[1]1_贴息明细表'!$P304,2)="录入",VALUE('[1]1_贴息明细表'!T304),"")</f>
        <v>1855.38</v>
      </c>
      <c r="F304" s="10"/>
    </row>
    <row r="305" customHeight="1" spans="1:6">
      <c r="A305" s="11">
        <f t="shared" si="4"/>
        <v>302</v>
      </c>
      <c r="B305" s="11" t="str">
        <f>IF(LEFT('[1]1_贴息明细表'!$P305,2)="录入",'[1]1_贴息明细表'!D305,"")</f>
        <v>焦红晓</v>
      </c>
      <c r="C305" s="11" t="s">
        <v>212</v>
      </c>
      <c r="D305" s="12" t="str">
        <f>IF(LEFT('[1]1_贴息明细表'!$P305,2)="录入",'[1]1_贴息明细表'!F305,"")</f>
        <v>河南省栾川县狮子庙乡红庄村西头10号</v>
      </c>
      <c r="E305" s="13">
        <f>IF(LEFT('[1]1_贴息明细表'!$P305,2)="录入",VALUE('[1]1_贴息明细表'!T305),"")</f>
        <v>1113.24</v>
      </c>
      <c r="F305" s="10"/>
    </row>
    <row r="306" customHeight="1" spans="1:6">
      <c r="A306" s="11">
        <f t="shared" si="4"/>
        <v>303</v>
      </c>
      <c r="B306" s="11" t="str">
        <f>IF(LEFT('[1]1_贴息明细表'!$P306,2)="录入",'[1]1_贴息明细表'!D306,"")</f>
        <v>李淑娟</v>
      </c>
      <c r="C306" s="11" t="s">
        <v>213</v>
      </c>
      <c r="D306" s="12" t="str">
        <f>IF(LEFT('[1]1_贴息明细表'!$P306,2)="录入",'[1]1_贴息明细表'!F306,"")</f>
        <v>栾川县狮子庙乡孤山村上河6号</v>
      </c>
      <c r="E306" s="13">
        <f>IF(LEFT('[1]1_贴息明细表'!$P306,2)="录入",VALUE('[1]1_贴息明细表'!T306),"")</f>
        <v>1110.2</v>
      </c>
      <c r="F306" s="10"/>
    </row>
    <row r="307" customHeight="1" spans="1:6">
      <c r="A307" s="11">
        <f t="shared" si="4"/>
        <v>304</v>
      </c>
      <c r="B307" s="11" t="str">
        <f>IF(LEFT('[1]1_贴息明细表'!$P307,2)="录入",'[1]1_贴息明细表'!D307,"")</f>
        <v>刘妮</v>
      </c>
      <c r="C307" s="11" t="s">
        <v>214</v>
      </c>
      <c r="D307" s="12" t="str">
        <f>IF(LEFT('[1]1_贴息明细表'!$P307,2)="录入",'[1]1_贴息明细表'!F307,"")</f>
        <v>狮子庙乡孤山村</v>
      </c>
      <c r="E307" s="13">
        <f>IF(LEFT('[1]1_贴息明细表'!$P307,2)="录入",VALUE('[1]1_贴息明细表'!T307),"")</f>
        <v>1110.2</v>
      </c>
      <c r="F307" s="10"/>
    </row>
    <row r="308" customHeight="1" spans="1:6">
      <c r="A308" s="11">
        <f t="shared" si="4"/>
        <v>305</v>
      </c>
      <c r="B308" s="11" t="str">
        <f>IF(LEFT('[1]1_贴息明细表'!$P308,2)="录入",'[1]1_贴息明细表'!D308,"")</f>
        <v>梁建州</v>
      </c>
      <c r="C308" s="11" t="s">
        <v>215</v>
      </c>
      <c r="D308" s="12" t="str">
        <f>IF(LEFT('[1]1_贴息明细表'!$P308,2)="录入",'[1]1_贴息明细表'!F308,"")</f>
        <v>栾川县狮子庙乡红庄村东庄44号</v>
      </c>
      <c r="E308" s="13">
        <f>IF(LEFT('[1]1_贴息明细表'!$P308,2)="录入",VALUE('[1]1_贴息明细表'!T308),"")</f>
        <v>1855.38</v>
      </c>
      <c r="F308" s="10"/>
    </row>
    <row r="309" customHeight="1" spans="1:6">
      <c r="A309" s="11">
        <f t="shared" si="4"/>
        <v>306</v>
      </c>
      <c r="B309" s="11" t="str">
        <f>IF(LEFT('[1]1_贴息明细表'!$P309,2)="录入",'[1]1_贴息明细表'!D309,"")</f>
        <v>梁长拴</v>
      </c>
      <c r="C309" s="11" t="s">
        <v>216</v>
      </c>
      <c r="D309" s="12" t="str">
        <f>IF(LEFT('[1]1_贴息明细表'!$P309,2)="录入",'[1]1_贴息明细表'!F309,"")</f>
        <v>栾川县狮子庙乡红庄村南洼19号</v>
      </c>
      <c r="E309" s="13">
        <f>IF(LEFT('[1]1_贴息明细表'!$P309,2)="录入",VALUE('[1]1_贴息明细表'!T309),"")</f>
        <v>1034.16</v>
      </c>
      <c r="F309" s="10"/>
    </row>
    <row r="310" customHeight="1" spans="1:6">
      <c r="A310" s="11">
        <f t="shared" si="4"/>
        <v>307</v>
      </c>
      <c r="B310" s="11" t="str">
        <f>IF(LEFT('[1]1_贴息明细表'!$P310,2)="录入",'[1]1_贴息明细表'!D310,"")</f>
        <v>尚有才</v>
      </c>
      <c r="C310" s="11" t="s">
        <v>204</v>
      </c>
      <c r="D310" s="12" t="str">
        <f>IF(LEFT('[1]1_贴息明细表'!$P310,2)="录入",'[1]1_贴息明细表'!F310,"")</f>
        <v>河南省栾川县狮子庙乡红庄村下村组27号</v>
      </c>
      <c r="E310" s="13">
        <f>IF(LEFT('[1]1_贴息明细表'!$P310,2)="录入",VALUE('[1]1_贴息明细表'!T310),"")</f>
        <v>1855.38</v>
      </c>
      <c r="F310" s="10"/>
    </row>
    <row r="311" customHeight="1" spans="1:6">
      <c r="A311" s="11">
        <f t="shared" si="4"/>
        <v>308</v>
      </c>
      <c r="B311" s="11" t="str">
        <f>IF(LEFT('[1]1_贴息明细表'!$P311,2)="录入",'[1]1_贴息明细表'!D311,"")</f>
        <v>王会升</v>
      </c>
      <c r="C311" s="11" t="s">
        <v>217</v>
      </c>
      <c r="D311" s="12" t="str">
        <f>IF(LEFT('[1]1_贴息明细表'!$P311,2)="录入",'[1]1_贴息明细表'!F311,"")</f>
        <v>栾川县狮子庙乡红庄村南洼1号</v>
      </c>
      <c r="E311" s="13">
        <f>IF(LEFT('[1]1_贴息明细表'!$P311,2)="录入",VALUE('[1]1_贴息明细表'!T311),"")</f>
        <v>1074.71</v>
      </c>
      <c r="F311" s="10"/>
    </row>
    <row r="312" customHeight="1" spans="1:6">
      <c r="A312" s="11">
        <f t="shared" si="4"/>
        <v>309</v>
      </c>
      <c r="B312" s="11" t="str">
        <f>IF(LEFT('[1]1_贴息明细表'!$P312,2)="录入",'[1]1_贴息明细表'!D312,"")</f>
        <v>吴建敏</v>
      </c>
      <c r="C312" s="11" t="s">
        <v>204</v>
      </c>
      <c r="D312" s="12" t="str">
        <f>IF(LEFT('[1]1_贴息明细表'!$P312,2)="录入",'[1]1_贴息明细表'!F312,"")</f>
        <v>栾川县狮子庙乡东阳道村</v>
      </c>
      <c r="E312" s="13">
        <f>IF(LEFT('[1]1_贴息明细表'!$P312,2)="录入",VALUE('[1]1_贴息明细表'!T312),"")</f>
        <v>1855.38</v>
      </c>
      <c r="F312" s="10"/>
    </row>
    <row r="313" customHeight="1" spans="1:6">
      <c r="A313" s="11">
        <f t="shared" si="4"/>
        <v>310</v>
      </c>
      <c r="B313" s="11" t="str">
        <f>IF(LEFT('[1]1_贴息明细表'!$P313,2)="录入",'[1]1_贴息明细表'!D313,"")</f>
        <v>李少杰</v>
      </c>
      <c r="C313" s="11" t="s">
        <v>218</v>
      </c>
      <c r="D313" s="12" t="str">
        <f>IF(LEFT('[1]1_贴息明细表'!$P313,2)="录入",'[1]1_贴息明细表'!F313,"")</f>
        <v>栾川县狮子庙乡张岭村张岭组17号</v>
      </c>
      <c r="E313" s="13">
        <f>IF(LEFT('[1]1_贴息明细表'!$P313,2)="录入",VALUE('[1]1_贴息明细表'!T313),"")</f>
        <v>1026.85</v>
      </c>
      <c r="F313" s="10"/>
    </row>
    <row r="314" customHeight="1" spans="1:6">
      <c r="A314" s="11">
        <f t="shared" si="4"/>
        <v>311</v>
      </c>
      <c r="B314" s="11" t="str">
        <f>IF(LEFT('[1]1_贴息明细表'!$P314,2)="录入",'[1]1_贴息明细表'!D314,"")</f>
        <v>赵营营</v>
      </c>
      <c r="C314" s="11" t="s">
        <v>219</v>
      </c>
      <c r="D314" s="12" t="str">
        <f>IF(LEFT('[1]1_贴息明细表'!$P314,2)="录入",'[1]1_贴息明细表'!F314,"")</f>
        <v>河南省栾川县狮子庙乡狮子庙村河东2号</v>
      </c>
      <c r="E314" s="13">
        <f>IF(LEFT('[1]1_贴息明细表'!$P314,2)="录入",VALUE('[1]1_贴息明细表'!T314),"")</f>
        <v>1862.96</v>
      </c>
      <c r="F314" s="10"/>
    </row>
    <row r="315" customHeight="1" spans="1:6">
      <c r="A315" s="11">
        <f t="shared" si="4"/>
        <v>312</v>
      </c>
      <c r="B315" s="11" t="str">
        <f>IF(LEFT('[1]1_贴息明细表'!$P315,2)="录入",'[1]1_贴息明细表'!D315,"")</f>
        <v>蔡秋芳</v>
      </c>
      <c r="C315" s="11" t="s">
        <v>220</v>
      </c>
      <c r="D315" s="12" t="str">
        <f>IF(LEFT('[1]1_贴息明细表'!$P315,2)="录入",'[1]1_贴息明细表'!F315,"")</f>
        <v>河南省栾川县狮子庙乡西阳道村后门31号</v>
      </c>
      <c r="E315" s="13">
        <f>IF(LEFT('[1]1_贴息明细表'!$P315,2)="录入",VALUE('[1]1_贴息明细表'!T315),"")</f>
        <v>1113.24</v>
      </c>
      <c r="F315" s="10"/>
    </row>
    <row r="316" customHeight="1" spans="1:6">
      <c r="A316" s="11">
        <f t="shared" si="4"/>
        <v>313</v>
      </c>
      <c r="B316" s="11" t="str">
        <f>IF(LEFT('[1]1_贴息明细表'!$P316,2)="录入",'[1]1_贴息明细表'!D316,"")</f>
        <v>张君娥</v>
      </c>
      <c r="C316" s="11" t="s">
        <v>221</v>
      </c>
      <c r="D316" s="12" t="str">
        <f>IF(LEFT('[1]1_贴息明细表'!$P316,2)="录入",'[1]1_贴息明细表'!F316,"")</f>
        <v>栾川县狮子庙乡朱家坪村朱沟24号</v>
      </c>
      <c r="E316" s="13">
        <f>IF(LEFT('[1]1_贴息明细表'!$P316,2)="录入",VALUE('[1]1_贴息明细表'!T316),"")</f>
        <v>1113.24</v>
      </c>
      <c r="F316" s="10"/>
    </row>
    <row r="317" customHeight="1" spans="1:6">
      <c r="A317" s="11">
        <f t="shared" si="4"/>
        <v>314</v>
      </c>
      <c r="B317" s="11" t="str">
        <f>IF(LEFT('[1]1_贴息明细表'!$P317,2)="录入",'[1]1_贴息明细表'!D317,"")</f>
        <v>王铁芳</v>
      </c>
      <c r="C317" s="11" t="s">
        <v>222</v>
      </c>
      <c r="D317" s="12" t="str">
        <f>IF(LEFT('[1]1_贴息明细表'!$P317,2)="录入",'[1]1_贴息明细表'!F317,"")</f>
        <v>河南省栾川县狮子庙乡红庄村南洼24号</v>
      </c>
      <c r="E317" s="13">
        <f>IF(LEFT('[1]1_贴息明细表'!$P317,2)="录入",VALUE('[1]1_贴息明细表'!T317),"")</f>
        <v>1855.38</v>
      </c>
      <c r="F317" s="10"/>
    </row>
    <row r="318" customHeight="1" spans="1:6">
      <c r="A318" s="11">
        <f t="shared" si="4"/>
        <v>315</v>
      </c>
      <c r="B318" s="11" t="str">
        <f>IF(LEFT('[1]1_贴息明细表'!$P318,2)="录入",'[1]1_贴息明细表'!D318,"")</f>
        <v>任红波</v>
      </c>
      <c r="C318" s="11" t="s">
        <v>223</v>
      </c>
      <c r="D318" s="12" t="str">
        <f>IF(LEFT('[1]1_贴息明细表'!$P318,2)="录入",'[1]1_贴息明细表'!F318,"")</f>
        <v>栾川县狮子庙乡南沟门村</v>
      </c>
      <c r="E318" s="13">
        <f>IF(LEFT('[1]1_贴息明细表'!$P318,2)="录入",VALUE('[1]1_贴息明细表'!T318),"")</f>
        <v>1855.38</v>
      </c>
      <c r="F318" s="10"/>
    </row>
    <row r="319" customHeight="1" spans="1:6">
      <c r="A319" s="11">
        <f t="shared" si="4"/>
        <v>316</v>
      </c>
      <c r="B319" s="11" t="str">
        <f>IF(LEFT('[1]1_贴息明细表'!$P319,2)="录入",'[1]1_贴息明细表'!D319,"")</f>
        <v>张秀花</v>
      </c>
      <c r="C319" s="11" t="s">
        <v>224</v>
      </c>
      <c r="D319" s="12" t="str">
        <f>IF(LEFT('[1]1_贴息明细表'!$P319,2)="录入",'[1]1_贴息明细表'!F319,"")</f>
        <v>河南省栾川县狮子庙乡南沟门村上河12号</v>
      </c>
      <c r="E319" s="13">
        <f>IF(LEFT('[1]1_贴息明细表'!$P319,2)="录入",VALUE('[1]1_贴息明细表'!T319),"")</f>
        <v>1855.38</v>
      </c>
      <c r="F319" s="10"/>
    </row>
    <row r="320" customHeight="1" spans="1:6">
      <c r="A320" s="11">
        <f t="shared" si="4"/>
        <v>317</v>
      </c>
      <c r="B320" s="11" t="str">
        <f>IF(LEFT('[1]1_贴息明细表'!$P320,2)="录入",'[1]1_贴息明细表'!D320,"")</f>
        <v>焦书民</v>
      </c>
      <c r="C320" s="11" t="s">
        <v>223</v>
      </c>
      <c r="D320" s="12" t="str">
        <f>IF(LEFT('[1]1_贴息明细表'!$P320,2)="录入",'[1]1_贴息明细表'!F320,"")</f>
        <v>栾川县狮子庙乡红庄村东庄34号</v>
      </c>
      <c r="E320" s="13">
        <f>IF(LEFT('[1]1_贴息明细表'!$P320,2)="录入",VALUE('[1]1_贴息明细表'!T320),"")</f>
        <v>1855.38</v>
      </c>
      <c r="F320" s="10"/>
    </row>
    <row r="321" customHeight="1" spans="1:6">
      <c r="A321" s="11">
        <f t="shared" si="4"/>
        <v>318</v>
      </c>
      <c r="B321" s="11" t="str">
        <f>IF(LEFT('[1]1_贴息明细表'!$P321,2)="录入",'[1]1_贴息明细表'!D321,"")</f>
        <v>尚彦卫</v>
      </c>
      <c r="C321" s="11" t="s">
        <v>208</v>
      </c>
      <c r="D321" s="12" t="str">
        <f>IF(LEFT('[1]1_贴息明细表'!$P321,2)="录入",'[1]1_贴息明细表'!F321,"")</f>
        <v>栾川县狮子庙乡红庄村下村组37号</v>
      </c>
      <c r="E321" s="13">
        <f>IF(LEFT('[1]1_贴息明细表'!$P321,2)="录入",VALUE('[1]1_贴息明细表'!T321),"")</f>
        <v>1113.24</v>
      </c>
      <c r="F321" s="10"/>
    </row>
    <row r="322" customHeight="1" spans="1:6">
      <c r="A322" s="11">
        <f t="shared" si="4"/>
        <v>319</v>
      </c>
      <c r="B322" s="11" t="str">
        <f>IF(LEFT('[1]1_贴息明细表'!$P322,2)="录入",'[1]1_贴息明细表'!D322,"")</f>
        <v>贺建华</v>
      </c>
      <c r="C322" s="11" t="s">
        <v>225</v>
      </c>
      <c r="D322" s="12" t="str">
        <f>IF(LEFT('[1]1_贴息明细表'!$P322,2)="录入",'[1]1_贴息明细表'!F322,"")</f>
        <v>栾川县狮子庙乡许沟村</v>
      </c>
      <c r="E322" s="13">
        <f>IF(LEFT('[1]1_贴息明细表'!$P322,2)="录入",VALUE('[1]1_贴息明细表'!T322),"")</f>
        <v>1113.24</v>
      </c>
      <c r="F322" s="10"/>
    </row>
    <row r="323" customHeight="1" spans="1:6">
      <c r="A323" s="11">
        <f t="shared" si="4"/>
        <v>320</v>
      </c>
      <c r="B323" s="11" t="str">
        <f>IF(LEFT('[1]1_贴息明细表'!$P323,2)="录入",'[1]1_贴息明细表'!D323,"")</f>
        <v>赵建平</v>
      </c>
      <c r="C323" s="11" t="s">
        <v>226</v>
      </c>
      <c r="D323" s="12" t="str">
        <f>IF(LEFT('[1]1_贴息明细表'!$P323,2)="录入",'[1]1_贴息明细表'!F323,"")</f>
        <v>河南省栾川县石庙乡常门村六组</v>
      </c>
      <c r="E323" s="13">
        <f>IF(LEFT('[1]1_贴息明细表'!$P323,2)="录入",VALUE('[1]1_贴息明细表'!T323),"")</f>
        <v>1825</v>
      </c>
      <c r="F323" s="10"/>
    </row>
    <row r="324" customHeight="1" spans="1:6">
      <c r="A324" s="11">
        <f t="shared" si="4"/>
        <v>321</v>
      </c>
      <c r="B324" s="11" t="str">
        <f>IF(LEFT('[1]1_贴息明细表'!$P324,2)="录入",'[1]1_贴息明细表'!D324,"")</f>
        <v>赵彦松</v>
      </c>
      <c r="C324" s="11" t="s">
        <v>227</v>
      </c>
      <c r="D324" s="12" t="str">
        <f>IF(LEFT('[1]1_贴息明细表'!$P324,2)="录入",'[1]1_贴息明细表'!F324,"")</f>
        <v>河南省栾川县石庙乡庄科村前沟27号</v>
      </c>
      <c r="E324" s="13">
        <f>IF(LEFT('[1]1_贴息明细表'!$P324,2)="录入",VALUE('[1]1_贴息明细表'!T324),"")</f>
        <v>1773.81</v>
      </c>
      <c r="F324" s="10"/>
    </row>
    <row r="325" customHeight="1" spans="1:6">
      <c r="A325" s="11">
        <f t="shared" ref="A325:A388" si="5">IF(A324="序号",1,IF(B325="",A324,A324+1))</f>
        <v>322</v>
      </c>
      <c r="B325" s="11" t="str">
        <f>IF(LEFT('[1]1_贴息明细表'!$P325,2)="录入",'[1]1_贴息明细表'!D325,"")</f>
        <v>陈永锋</v>
      </c>
      <c r="C325" s="11" t="s">
        <v>226</v>
      </c>
      <c r="D325" s="12" t="str">
        <f>IF(LEFT('[1]1_贴息明细表'!$P325,2)="录入",'[1]1_贴息明细表'!F325,"")</f>
        <v>河南省栾川县石庙镇光明村僮跟42号</v>
      </c>
      <c r="E325" s="13">
        <f>IF(LEFT('[1]1_贴息明细表'!$P325,2)="录入",VALUE('[1]1_贴息明细表'!T325),"")</f>
        <v>1855.38</v>
      </c>
      <c r="F325" s="10"/>
    </row>
    <row r="326" customHeight="1" spans="1:6">
      <c r="A326" s="11">
        <f t="shared" si="5"/>
        <v>323</v>
      </c>
      <c r="B326" s="11" t="str">
        <f>IF(LEFT('[1]1_贴息明细表'!$P326,2)="录入",'[1]1_贴息明细表'!D326,"")</f>
        <v>李路京</v>
      </c>
      <c r="C326" s="11" t="s">
        <v>228</v>
      </c>
      <c r="D326" s="12" t="str">
        <f>IF(LEFT('[1]1_贴息明细表'!$P326,2)="录入",'[1]1_贴息明细表'!F326,"")</f>
        <v>河南省栾川县石庙乡龙潭村</v>
      </c>
      <c r="E326" s="13">
        <f>IF(LEFT('[1]1_贴息明细表'!$P326,2)="录入",VALUE('[1]1_贴息明细表'!T326),"")</f>
        <v>1855.39</v>
      </c>
      <c r="F326" s="10"/>
    </row>
    <row r="327" customHeight="1" spans="1:6">
      <c r="A327" s="11">
        <f t="shared" si="5"/>
        <v>324</v>
      </c>
      <c r="B327" s="11" t="str">
        <f>IF(LEFT('[1]1_贴息明细表'!$P327,2)="录入",'[1]1_贴息明细表'!D327,"")</f>
        <v>费红彦</v>
      </c>
      <c r="C327" s="11" t="s">
        <v>229</v>
      </c>
      <c r="D327" s="12" t="str">
        <f>IF(LEFT('[1]1_贴息明细表'!$P327,2)="录入",'[1]1_贴息明细表'!F327,"")</f>
        <v>河南省栾川县石庙乡龙潭村杜家庄44号</v>
      </c>
      <c r="E327" s="13">
        <f>IF(LEFT('[1]1_贴息明细表'!$P327,2)="录入",VALUE('[1]1_贴息明细表'!T327),"")</f>
        <v>1855.38</v>
      </c>
      <c r="F327" s="10"/>
    </row>
    <row r="328" customHeight="1" spans="1:6">
      <c r="A328" s="11">
        <f t="shared" si="5"/>
        <v>325</v>
      </c>
      <c r="B328" s="11" t="str">
        <f>IF(LEFT('[1]1_贴息明细表'!$P328,2)="录入",'[1]1_贴息明细表'!D328,"")</f>
        <v>赵三成</v>
      </c>
      <c r="C328" s="11" t="s">
        <v>230</v>
      </c>
      <c r="D328" s="12" t="str">
        <f>IF(LEFT('[1]1_贴息明细表'!$P328,2)="录入",'[1]1_贴息明细表'!F328,"")</f>
        <v>河南省栾川县石庙乡杨树坪村三组50号</v>
      </c>
      <c r="E328" s="13">
        <f>IF(LEFT('[1]1_贴息明细表'!$P328,2)="录入",VALUE('[1]1_贴息明细表'!T328),"")</f>
        <v>1855.38</v>
      </c>
      <c r="F328" s="10"/>
    </row>
    <row r="329" customHeight="1" spans="1:6">
      <c r="A329" s="11">
        <f t="shared" si="5"/>
        <v>326</v>
      </c>
      <c r="B329" s="11" t="str">
        <f>IF(LEFT('[1]1_贴息明细表'!$P329,2)="录入",'[1]1_贴息明细表'!D329,"")</f>
        <v>张科敏</v>
      </c>
      <c r="C329" s="11" t="s">
        <v>231</v>
      </c>
      <c r="D329" s="12" t="str">
        <f>IF(LEFT('[1]1_贴息明细表'!$P329,2)="录入",'[1]1_贴息明细表'!F329,"")</f>
        <v>河南省栾川县石庙乡龙潭村后二43号</v>
      </c>
      <c r="E329" s="13">
        <f>IF(LEFT('[1]1_贴息明细表'!$P329,2)="录入",VALUE('[1]1_贴息明细表'!T329),"")</f>
        <v>1824.96</v>
      </c>
      <c r="F329" s="10"/>
    </row>
    <row r="330" customHeight="1" spans="1:6">
      <c r="A330" s="11">
        <f t="shared" si="5"/>
        <v>327</v>
      </c>
      <c r="B330" s="11" t="str">
        <f>IF(LEFT('[1]1_贴息明细表'!$P330,2)="录入",'[1]1_贴息明细表'!D330,"")</f>
        <v>朱巧</v>
      </c>
      <c r="C330" s="11" t="s">
        <v>232</v>
      </c>
      <c r="D330" s="12" t="str">
        <f>IF(LEFT('[1]1_贴息明细表'!$P330,2)="录入",'[1]1_贴息明细表'!F330,"")</f>
        <v>河南省栾川县石庙乡石庙村西地57号</v>
      </c>
      <c r="E330" s="13">
        <f>IF(LEFT('[1]1_贴息明细表'!$P330,2)="录入",VALUE('[1]1_贴息明细表'!T330),"")</f>
        <v>1855.38</v>
      </c>
      <c r="F330" s="10"/>
    </row>
    <row r="331" customHeight="1" spans="1:6">
      <c r="A331" s="11">
        <f t="shared" si="5"/>
        <v>328</v>
      </c>
      <c r="B331" s="11" t="str">
        <f>IF(LEFT('[1]1_贴息明细表'!$P331,2)="录入",'[1]1_贴息明细表'!D331,"")</f>
        <v>常仁晓</v>
      </c>
      <c r="C331" s="11" t="s">
        <v>229</v>
      </c>
      <c r="D331" s="12" t="str">
        <f>IF(LEFT('[1]1_贴息明细表'!$P331,2)="录入",'[1]1_贴息明细表'!F331,"")</f>
        <v>河南省栾川县石庙乡石庙村河北组13号</v>
      </c>
      <c r="E331" s="13">
        <f>IF(LEFT('[1]1_贴息明细表'!$P331,2)="录入",VALUE('[1]1_贴息明细表'!T331),"")</f>
        <v>1855.38</v>
      </c>
      <c r="F331" s="10"/>
    </row>
    <row r="332" customHeight="1" spans="1:6">
      <c r="A332" s="11">
        <f t="shared" si="5"/>
        <v>329</v>
      </c>
      <c r="B332" s="11" t="str">
        <f>IF(LEFT('[1]1_贴息明细表'!$P332,2)="录入",'[1]1_贴息明细表'!D332,"")</f>
        <v>吕世飞</v>
      </c>
      <c r="C332" s="11" t="s">
        <v>233</v>
      </c>
      <c r="D332" s="12" t="str">
        <f>IF(LEFT('[1]1_贴息明细表'!$P332,2)="录入",'[1]1_贴息明细表'!F332,"")</f>
        <v>河南省栾川县观星村北坡18号</v>
      </c>
      <c r="E332" s="13">
        <f>IF(LEFT('[1]1_贴息明细表'!$P332,2)="录入",VALUE('[1]1_贴息明细表'!T332),"")</f>
        <v>1855.03</v>
      </c>
      <c r="F332" s="10"/>
    </row>
    <row r="333" customHeight="1" spans="1:6">
      <c r="A333" s="11">
        <f t="shared" si="5"/>
        <v>330</v>
      </c>
      <c r="B333" s="11" t="str">
        <f>IF(LEFT('[1]1_贴息明细表'!$P333,2)="录入",'[1]1_贴息明细表'!D333,"")</f>
        <v>望元松</v>
      </c>
      <c r="C333" s="11" t="s">
        <v>227</v>
      </c>
      <c r="D333" s="12" t="str">
        <f>IF(LEFT('[1]1_贴息明细表'!$P333,2)="录入",'[1]1_贴息明细表'!F333,"")</f>
        <v>河南省栾川县石庙乡石庙村下河5号</v>
      </c>
      <c r="E333" s="13">
        <f>IF(LEFT('[1]1_贴息明细表'!$P333,2)="录入",VALUE('[1]1_贴息明细表'!T333),"")</f>
        <v>1855.39</v>
      </c>
      <c r="F333" s="10"/>
    </row>
    <row r="334" customHeight="1" spans="1:6">
      <c r="A334" s="11">
        <f t="shared" si="5"/>
        <v>331</v>
      </c>
      <c r="B334" s="11" t="str">
        <f>IF(LEFT('[1]1_贴息明细表'!$P334,2)="录入",'[1]1_贴息明细表'!D334,"")</f>
        <v>张飞</v>
      </c>
      <c r="C334" s="11" t="s">
        <v>234</v>
      </c>
      <c r="D334" s="12" t="str">
        <f>IF(LEFT('[1]1_贴息明细表'!$P334,2)="录入",'[1]1_贴息明细表'!F334,"")</f>
        <v>河南省栾川县陶湾镇秋林村西沟组</v>
      </c>
      <c r="E334" s="13">
        <f>IF(LEFT('[1]1_贴息明细表'!$P334,2)="录入",VALUE('[1]1_贴息明细表'!T334),"")</f>
        <v>1850.31</v>
      </c>
      <c r="F334" s="10"/>
    </row>
    <row r="335" customHeight="1" spans="1:6">
      <c r="A335" s="11">
        <f t="shared" si="5"/>
        <v>332</v>
      </c>
      <c r="B335" s="11" t="str">
        <f>IF(LEFT('[1]1_贴息明细表'!$P335,2)="录入",'[1]1_贴息明细表'!D335,"")</f>
        <v>杨小芳</v>
      </c>
      <c r="C335" s="11" t="s">
        <v>235</v>
      </c>
      <c r="D335" s="12" t="str">
        <f>IF(LEFT('[1]1_贴息明细表'!$P335,2)="录入",'[1]1_贴息明细表'!F335,"")</f>
        <v>河南省栾川县石庙乡光明村荆家门18号</v>
      </c>
      <c r="E335" s="13">
        <f>IF(LEFT('[1]1_贴息明细表'!$P335,2)="录入",VALUE('[1]1_贴息明细表'!T335),"")</f>
        <v>1855.38</v>
      </c>
      <c r="F335" s="10"/>
    </row>
    <row r="336" customHeight="1" spans="1:6">
      <c r="A336" s="11">
        <f t="shared" si="5"/>
        <v>333</v>
      </c>
      <c r="B336" s="11" t="str">
        <f>IF(LEFT('[1]1_贴息明细表'!$P336,2)="录入",'[1]1_贴息明细表'!D336,"")</f>
        <v>耿梦莉</v>
      </c>
      <c r="C336" s="11" t="s">
        <v>234</v>
      </c>
      <c r="D336" s="12" t="str">
        <f>IF(LEFT('[1]1_贴息明细表'!$P336,2)="录入",'[1]1_贴息明细表'!F336,"")</f>
        <v>河南省栾川县石庙镇龙潭村丁家庄26号</v>
      </c>
      <c r="E336" s="13">
        <f>IF(LEFT('[1]1_贴息明细表'!$P336,2)="录入",VALUE('[1]1_贴息明细表'!T336),"")</f>
        <v>1855.39</v>
      </c>
      <c r="F336" s="10"/>
    </row>
    <row r="337" customHeight="1" spans="1:6">
      <c r="A337" s="11">
        <f t="shared" si="5"/>
        <v>334</v>
      </c>
      <c r="B337" s="11" t="str">
        <f>IF(LEFT('[1]1_贴息明细表'!$P337,2)="录入",'[1]1_贴息明细表'!D337,"")</f>
        <v>张改修</v>
      </c>
      <c r="C337" s="11" t="s">
        <v>236</v>
      </c>
      <c r="D337" s="12" t="str">
        <f>IF(LEFT('[1]1_贴息明细表'!$P337,2)="录入",'[1]1_贴息明细表'!F337,"")</f>
        <v>河南省栾川县石庙乡石庙村西地54号</v>
      </c>
      <c r="E337" s="13">
        <f>IF(LEFT('[1]1_贴息明细表'!$P337,2)="录入",VALUE('[1]1_贴息明细表'!T337),"")</f>
        <v>1855.39</v>
      </c>
      <c r="F337" s="10"/>
    </row>
    <row r="338" customHeight="1" spans="1:6">
      <c r="A338" s="11">
        <f t="shared" si="5"/>
        <v>335</v>
      </c>
      <c r="B338" s="11" t="str">
        <f>IF(LEFT('[1]1_贴息明细表'!$P338,2)="录入",'[1]1_贴息明细表'!D338,"")</f>
        <v>麦鹏飞</v>
      </c>
      <c r="C338" s="11" t="s">
        <v>226</v>
      </c>
      <c r="D338" s="12" t="str">
        <f>IF(LEFT('[1]1_贴息明细表'!$P338,2)="录入",'[1]1_贴息明细表'!F338,"")</f>
        <v>河南省栾川县石庙乡常门村八组10号</v>
      </c>
      <c r="E338" s="13">
        <f>IF(LEFT('[1]1_贴息明细表'!$P338,2)="录入",VALUE('[1]1_贴息明细表'!T338),"")</f>
        <v>1850.32</v>
      </c>
      <c r="F338" s="10"/>
    </row>
    <row r="339" customHeight="1" spans="1:6">
      <c r="A339" s="11">
        <f t="shared" si="5"/>
        <v>336</v>
      </c>
      <c r="B339" s="11" t="str">
        <f>IF(LEFT('[1]1_贴息明细表'!$P339,2)="录入",'[1]1_贴息明细表'!D339,"")</f>
        <v>黄中伟</v>
      </c>
      <c r="C339" s="11" t="s">
        <v>226</v>
      </c>
      <c r="D339" s="12" t="str">
        <f>IF(LEFT('[1]1_贴息明细表'!$P339,2)="录入",'[1]1_贴息明细表'!F339,"")</f>
        <v>河南省栾川县石庙乡上元村七组５３号</v>
      </c>
      <c r="E339" s="13">
        <f>IF(LEFT('[1]1_贴息明细表'!$P339,2)="录入",VALUE('[1]1_贴息明细表'!T339),"")</f>
        <v>1451.89</v>
      </c>
      <c r="F339" s="10"/>
    </row>
    <row r="340" customHeight="1" spans="1:6">
      <c r="A340" s="11">
        <f t="shared" si="5"/>
        <v>337</v>
      </c>
      <c r="B340" s="11" t="str">
        <f>IF(LEFT('[1]1_贴息明细表'!$P340,2)="录入",'[1]1_贴息明细表'!D340,"")</f>
        <v>徐金强</v>
      </c>
      <c r="C340" s="11" t="s">
        <v>226</v>
      </c>
      <c r="D340" s="12" t="str">
        <f>IF(LEFT('[1]1_贴息明细表'!$P340,2)="录入",'[1]1_贴息明细表'!F340,"")</f>
        <v>河南省栾川县石庙乡龙潭村石嘴１２号</v>
      </c>
      <c r="E340" s="13">
        <f>IF(LEFT('[1]1_贴息明细表'!$P340,2)="录入",VALUE('[1]1_贴息明细表'!T340),"")</f>
        <v>1845.24</v>
      </c>
      <c r="F340" s="10"/>
    </row>
    <row r="341" customHeight="1" spans="1:6">
      <c r="A341" s="11">
        <f t="shared" si="5"/>
        <v>338</v>
      </c>
      <c r="B341" s="11" t="str">
        <f>IF(LEFT('[1]1_贴息明细表'!$P341,2)="录入",'[1]1_贴息明细表'!D341,"")</f>
        <v>李圪塔</v>
      </c>
      <c r="C341" s="11" t="s">
        <v>237</v>
      </c>
      <c r="D341" s="12" t="str">
        <f>IF(LEFT('[1]1_贴息明细表'!$P341,2)="录入",'[1]1_贴息明细表'!F341,"")</f>
        <v>河南省栾川县石庙乡石庙村三组</v>
      </c>
      <c r="E341" s="13">
        <f>IF(LEFT('[1]1_贴息明细表'!$P341,2)="录入",VALUE('[1]1_贴息明细表'!T341),"")</f>
        <v>324.44</v>
      </c>
      <c r="F341" s="10"/>
    </row>
    <row r="342" customHeight="1" spans="1:6">
      <c r="A342" s="11">
        <f t="shared" si="5"/>
        <v>339</v>
      </c>
      <c r="B342" s="11" t="str">
        <f>IF(LEFT('[1]1_贴息明细表'!$P342,2)="录入",'[1]1_贴息明细表'!D342,"")</f>
        <v>党洪雷</v>
      </c>
      <c r="C342" s="11" t="s">
        <v>238</v>
      </c>
      <c r="D342" s="12" t="str">
        <f>IF(LEFT('[1]1_贴息明细表'!$P342,2)="录入",'[1]1_贴息明细表'!F342,"")</f>
        <v>河南省栾川县石庙镇光明村僮跟42号</v>
      </c>
      <c r="E342" s="13">
        <f>IF(LEFT('[1]1_贴息明细表'!$P342,2)="录入",VALUE('[1]1_贴息明细表'!T342),"")</f>
        <v>1855.38</v>
      </c>
      <c r="F342" s="10"/>
    </row>
    <row r="343" customHeight="1" spans="1:6">
      <c r="A343" s="11">
        <f t="shared" si="5"/>
        <v>340</v>
      </c>
      <c r="B343" s="11" t="str">
        <f>IF(LEFT('[1]1_贴息明细表'!$P343,2)="录入",'[1]1_贴息明细表'!D343,"")</f>
        <v>黄小宝</v>
      </c>
      <c r="C343" s="11" t="s">
        <v>229</v>
      </c>
      <c r="D343" s="12" t="str">
        <f>IF(LEFT('[1]1_贴息明细表'!$P343,2)="录入",'[1]1_贴息明细表'!F343,"")</f>
        <v>河南省栾川县石庙乡上元村五组55号</v>
      </c>
      <c r="E343" s="13">
        <f>IF(LEFT('[1]1_贴息明细表'!$P343,2)="录入",VALUE('[1]1_贴息明细表'!T343),"")</f>
        <v>1855.38</v>
      </c>
      <c r="F343" s="10"/>
    </row>
    <row r="344" customHeight="1" spans="1:6">
      <c r="A344" s="11">
        <f t="shared" si="5"/>
        <v>341</v>
      </c>
      <c r="B344" s="11" t="str">
        <f>IF(LEFT('[1]1_贴息明细表'!$P344,2)="录入",'[1]1_贴息明细表'!D344,"")</f>
        <v>朱建英</v>
      </c>
      <c r="C344" s="11" t="s">
        <v>239</v>
      </c>
      <c r="D344" s="12" t="str">
        <f>IF(LEFT('[1]1_贴息明细表'!$P344,2)="录入",'[1]1_贴息明细表'!F344,"")</f>
        <v>马窑村三组</v>
      </c>
      <c r="E344" s="13">
        <f>IF(LEFT('[1]1_贴息明细表'!$P344,2)="录入",VALUE('[1]1_贴息明细表'!T344),"")</f>
        <v>1862.27</v>
      </c>
      <c r="F344" s="10"/>
    </row>
    <row r="345" customHeight="1" spans="1:6">
      <c r="A345" s="11">
        <f t="shared" si="5"/>
        <v>342</v>
      </c>
      <c r="B345" s="11" t="str">
        <f>IF(LEFT('[1]1_贴息明细表'!$P345,2)="录入",'[1]1_贴息明细表'!D345,"")</f>
        <v>王艮玲</v>
      </c>
      <c r="C345" s="11" t="s">
        <v>240</v>
      </c>
      <c r="D345" s="12" t="str">
        <f>IF(LEFT('[1]1_贴息明细表'!$P345,2)="录入",'[1]1_贴息明细表'!F345,"")</f>
        <v>东山村一组</v>
      </c>
      <c r="E345" s="13">
        <f>IF(LEFT('[1]1_贴息明细表'!$P345,2)="录入",VALUE('[1]1_贴息明细表'!T345),"")</f>
        <v>1862.74</v>
      </c>
      <c r="F345" s="10"/>
    </row>
    <row r="346" customHeight="1" spans="1:6">
      <c r="A346" s="11">
        <f t="shared" si="5"/>
        <v>343</v>
      </c>
      <c r="B346" s="11" t="str">
        <f>IF(LEFT('[1]1_贴息明细表'!$P346,2)="录入",'[1]1_贴息明细表'!D346,"")</f>
        <v>韩小会</v>
      </c>
      <c r="C346" s="11" t="s">
        <v>241</v>
      </c>
      <c r="D346" s="12" t="str">
        <f>IF(LEFT('[1]1_贴息明细表'!$P346,2)="录入",'[1]1_贴息明细表'!F346,"")</f>
        <v>胡家村二组</v>
      </c>
      <c r="E346" s="13">
        <f>IF(LEFT('[1]1_贴息明细表'!$P346,2)="录入",VALUE('[1]1_贴息明细表'!T346),"")</f>
        <v>1855.39</v>
      </c>
      <c r="F346" s="10"/>
    </row>
    <row r="347" customHeight="1" spans="1:6">
      <c r="A347" s="11">
        <f t="shared" si="5"/>
        <v>344</v>
      </c>
      <c r="B347" s="11" t="str">
        <f>IF(LEFT('[1]1_贴息明细表'!$P347,2)="录入",'[1]1_贴息明细表'!D347,"")</f>
        <v>白妮子</v>
      </c>
      <c r="C347" s="11" t="s">
        <v>242</v>
      </c>
      <c r="D347" s="12" t="str">
        <f>IF(LEFT('[1]1_贴息明细表'!$P347,2)="录入",'[1]1_贴息明细表'!F347,"")</f>
        <v>马窑村三组</v>
      </c>
      <c r="E347" s="13">
        <f>IF(LEFT('[1]1_贴息明细表'!$P347,2)="录入",VALUE('[1]1_贴息明细表'!T347),"")</f>
        <v>1862.99</v>
      </c>
      <c r="F347" s="10"/>
    </row>
    <row r="348" customHeight="1" spans="1:6">
      <c r="A348" s="11">
        <f t="shared" si="5"/>
        <v>345</v>
      </c>
      <c r="B348" s="11" t="str">
        <f>IF(LEFT('[1]1_贴息明细表'!$P348,2)="录入",'[1]1_贴息明细表'!D348,"")</f>
        <v>张治敏</v>
      </c>
      <c r="C348" s="11" t="s">
        <v>243</v>
      </c>
      <c r="D348" s="12" t="str">
        <f>IF(LEFT('[1]1_贴息明细表'!$P348,2)="录入",'[1]1_贴息明细表'!F348,"")</f>
        <v>东山村二组</v>
      </c>
      <c r="E348" s="13">
        <f>IF(LEFT('[1]1_贴息明细表'!$P348,2)="录入",VALUE('[1]1_贴息明细表'!T348),"")</f>
        <v>1855.39</v>
      </c>
      <c r="F348" s="10"/>
    </row>
    <row r="349" customHeight="1" spans="1:6">
      <c r="A349" s="11">
        <f t="shared" si="5"/>
        <v>346</v>
      </c>
      <c r="B349" s="11" t="str">
        <f>IF(LEFT('[1]1_贴息明细表'!$P349,2)="录入",'[1]1_贴息明细表'!D349,"")</f>
        <v>卢双明</v>
      </c>
      <c r="C349" s="11" t="s">
        <v>244</v>
      </c>
      <c r="D349" s="12" t="str">
        <f>IF(LEFT('[1]1_贴息明细表'!$P349,2)="录入",'[1]1_贴息明细表'!F349,"")</f>
        <v>东山村三组</v>
      </c>
      <c r="E349" s="13">
        <f>IF(LEFT('[1]1_贴息明细表'!$P349,2)="录入",VALUE('[1]1_贴息明细表'!T349),"")</f>
        <v>1855.38</v>
      </c>
      <c r="F349" s="10"/>
    </row>
    <row r="350" customHeight="1" spans="1:6">
      <c r="A350" s="11">
        <f t="shared" si="5"/>
        <v>347</v>
      </c>
      <c r="B350" s="11" t="str">
        <f>IF(LEFT('[1]1_贴息明细表'!$P350,2)="录入",'[1]1_贴息明细表'!D350,"")</f>
        <v>史海拴</v>
      </c>
      <c r="C350" s="11" t="s">
        <v>245</v>
      </c>
      <c r="D350" s="12" t="str">
        <f>IF(LEFT('[1]1_贴息明细表'!$P350,2)="录入",'[1]1_贴息明细表'!F350,"")</f>
        <v>东山村五组</v>
      </c>
      <c r="E350" s="13">
        <f>IF(LEFT('[1]1_贴息明细表'!$P350,2)="录入",VALUE('[1]1_贴息明细表'!T350),"")</f>
        <v>1850.35</v>
      </c>
      <c r="F350" s="10"/>
    </row>
    <row r="351" customHeight="1" spans="1:6">
      <c r="A351" s="11">
        <f t="shared" si="5"/>
        <v>348</v>
      </c>
      <c r="B351" s="11" t="str">
        <f>IF(LEFT('[1]1_贴息明细表'!$P351,2)="录入",'[1]1_贴息明细表'!D351,"")</f>
        <v>赵转法</v>
      </c>
      <c r="C351" s="11" t="s">
        <v>246</v>
      </c>
      <c r="D351" s="12" t="str">
        <f>IF(LEFT('[1]1_贴息明细表'!$P351,2)="录入",'[1]1_贴息明细表'!F351,"")</f>
        <v>纸房村华坪组</v>
      </c>
      <c r="E351" s="13">
        <f>IF(LEFT('[1]1_贴息明细表'!$P351,2)="录入",VALUE('[1]1_贴息明细表'!T351),"")</f>
        <v>1869.89</v>
      </c>
      <c r="F351" s="10"/>
    </row>
    <row r="352" customHeight="1" spans="1:6">
      <c r="A352" s="11">
        <f t="shared" si="5"/>
        <v>349</v>
      </c>
      <c r="B352" s="11" t="str">
        <f>IF(LEFT('[1]1_贴息明细表'!$P352,2)="录入",'[1]1_贴息明细表'!D352,"")</f>
        <v>郑香利</v>
      </c>
      <c r="C352" s="11" t="s">
        <v>240</v>
      </c>
      <c r="D352" s="12" t="str">
        <f>IF(LEFT('[1]1_贴息明细表'!$P352,2)="录入",'[1]1_贴息明细表'!F352,"")</f>
        <v>东山村三组</v>
      </c>
      <c r="E352" s="13">
        <f>IF(LEFT('[1]1_贴息明细表'!$P352,2)="录入",VALUE('[1]1_贴息明细表'!T352),"")</f>
        <v>1855.38</v>
      </c>
      <c r="F352" s="10"/>
    </row>
    <row r="353" customHeight="1" spans="1:6">
      <c r="A353" s="11">
        <f t="shared" si="5"/>
        <v>350</v>
      </c>
      <c r="B353" s="11" t="str">
        <f>IF(LEFT('[1]1_贴息明细表'!$P353,2)="录入",'[1]1_贴息明细表'!D353,"")</f>
        <v>杨银玲</v>
      </c>
      <c r="C353" s="11" t="s">
        <v>219</v>
      </c>
      <c r="D353" s="12" t="str">
        <f>IF(LEFT('[1]1_贴息明细表'!$P353,2)="录入",'[1]1_贴息明细表'!F353,"")</f>
        <v>马窑村二组</v>
      </c>
      <c r="E353" s="13">
        <f>IF(LEFT('[1]1_贴息明细表'!$P353,2)="录入",VALUE('[1]1_贴息明细表'!T353),"")</f>
        <v>1855.38</v>
      </c>
      <c r="F353" s="10"/>
    </row>
    <row r="354" customHeight="1" spans="1:6">
      <c r="A354" s="11">
        <f t="shared" si="5"/>
        <v>351</v>
      </c>
      <c r="B354" s="11" t="str">
        <f>IF(LEFT('[1]1_贴息明细表'!$P354,2)="录入",'[1]1_贴息明细表'!D354,"")</f>
        <v>任长科</v>
      </c>
      <c r="C354" s="11" t="s">
        <v>247</v>
      </c>
      <c r="D354" s="12" t="str">
        <f>IF(LEFT('[1]1_贴息明细表'!$P354,2)="录入",'[1]1_贴息明细表'!F354,"")</f>
        <v>何村十组</v>
      </c>
      <c r="E354" s="13">
        <f>IF(LEFT('[1]1_贴息明细表'!$P354,2)="录入",VALUE('[1]1_贴息明细表'!T354),"")</f>
        <v>1226.1</v>
      </c>
      <c r="F354" s="10"/>
    </row>
    <row r="355" customHeight="1" spans="1:6">
      <c r="A355" s="11">
        <f t="shared" si="5"/>
        <v>352</v>
      </c>
      <c r="B355" s="11" t="str">
        <f>IF(LEFT('[1]1_贴息明细表'!$P355,2)="录入",'[1]1_贴息明细表'!D355,"")</f>
        <v>葛璐瑶</v>
      </c>
      <c r="C355" s="11" t="s">
        <v>248</v>
      </c>
      <c r="D355" s="12" t="str">
        <f>IF(LEFT('[1]1_贴息明细表'!$P355,2)="录入",'[1]1_贴息明细表'!F355,"")</f>
        <v>石门五组</v>
      </c>
      <c r="E355" s="13">
        <f>IF(LEFT('[1]1_贴息明细表'!$P355,2)="录入",VALUE('[1]1_贴息明细表'!T355),"")</f>
        <v>1855.38</v>
      </c>
      <c r="F355" s="10"/>
    </row>
    <row r="356" customHeight="1" spans="1:6">
      <c r="A356" s="11">
        <f t="shared" si="5"/>
        <v>353</v>
      </c>
      <c r="B356" s="11" t="str">
        <f>IF(LEFT('[1]1_贴息明细表'!$P356,2)="录入",'[1]1_贴息明细表'!D356,"")</f>
        <v>李法财</v>
      </c>
      <c r="C356" s="11" t="s">
        <v>249</v>
      </c>
      <c r="D356" s="12" t="str">
        <f>IF(LEFT('[1]1_贴息明细表'!$P356,2)="录入",'[1]1_贴息明细表'!F356,"")</f>
        <v>阳庄村四组</v>
      </c>
      <c r="E356" s="13">
        <f>IF(LEFT('[1]1_贴息明细表'!$P356,2)="录入",VALUE('[1]1_贴息明细表'!T356),"")</f>
        <v>1855.38</v>
      </c>
      <c r="F356" s="10"/>
    </row>
    <row r="357" customHeight="1" spans="1:6">
      <c r="A357" s="11">
        <f t="shared" si="5"/>
        <v>354</v>
      </c>
      <c r="B357" s="11" t="str">
        <f>IF(LEFT('[1]1_贴息明细表'!$P357,2)="录入",'[1]1_贴息明细表'!D357,"")</f>
        <v>郭红军</v>
      </c>
      <c r="C357" s="11" t="s">
        <v>246</v>
      </c>
      <c r="D357" s="12" t="str">
        <f>IF(LEFT('[1]1_贴息明细表'!$P357,2)="录入",'[1]1_贴息明细表'!F357,"")</f>
        <v>纸房村五组</v>
      </c>
      <c r="E357" s="13">
        <f>IF(LEFT('[1]1_贴息明细表'!$P357,2)="录入",VALUE('[1]1_贴息明细表'!T357),"")</f>
        <v>1855.38</v>
      </c>
      <c r="F357" s="10"/>
    </row>
    <row r="358" customHeight="1" spans="1:6">
      <c r="A358" s="11">
        <f t="shared" si="5"/>
        <v>355</v>
      </c>
      <c r="B358" s="11" t="str">
        <f>IF(LEFT('[1]1_贴息明细表'!$P358,2)="录入",'[1]1_贴息明细表'!D358,"")</f>
        <v>高战伟</v>
      </c>
      <c r="C358" s="11" t="s">
        <v>250</v>
      </c>
      <c r="D358" s="12" t="str">
        <f>IF(LEFT('[1]1_贴息明细表'!$P358,2)="录入",'[1]1_贴息明细表'!F358,"")</f>
        <v>潭头镇何村二组</v>
      </c>
      <c r="E358" s="13">
        <f>IF(LEFT('[1]1_贴息明细表'!$P358,2)="录入",VALUE('[1]1_贴息明细表'!T358),"")</f>
        <v>1840.17</v>
      </c>
      <c r="F358" s="10"/>
    </row>
    <row r="359" customHeight="1" spans="1:6">
      <c r="A359" s="11">
        <f t="shared" si="5"/>
        <v>356</v>
      </c>
      <c r="B359" s="11" t="str">
        <f>IF(LEFT('[1]1_贴息明细表'!$P359,2)="录入",'[1]1_贴息明细表'!D359,"")</f>
        <v>张景伟</v>
      </c>
      <c r="C359" s="11" t="s">
        <v>251</v>
      </c>
      <c r="D359" s="12" t="str">
        <f>IF(LEFT('[1]1_贴息明细表'!$P359,2)="录入",'[1]1_贴息明细表'!F359,"")</f>
        <v>张村一组</v>
      </c>
      <c r="E359" s="13">
        <f>IF(LEFT('[1]1_贴息明细表'!$P359,2)="录入",VALUE('[1]1_贴息明细表'!T359),"")</f>
        <v>1825</v>
      </c>
      <c r="F359" s="10"/>
    </row>
    <row r="360" customHeight="1" spans="1:6">
      <c r="A360" s="11">
        <f t="shared" si="5"/>
        <v>357</v>
      </c>
      <c r="B360" s="11" t="str">
        <f>IF(LEFT('[1]1_贴息明细表'!$P360,2)="录入",'[1]1_贴息明细表'!D360,"")</f>
        <v>张震毅</v>
      </c>
      <c r="C360" s="11" t="s">
        <v>252</v>
      </c>
      <c r="D360" s="12" t="str">
        <f>IF(LEFT('[1]1_贴息明细表'!$P360,2)="录入",'[1]1_贴息明细表'!F360,"")</f>
        <v>马窑村四组</v>
      </c>
      <c r="E360" s="13">
        <f>IF(LEFT('[1]1_贴息明细表'!$P360,2)="录入",VALUE('[1]1_贴息明细表'!T360),"")</f>
        <v>1484.32</v>
      </c>
      <c r="F360" s="10"/>
    </row>
    <row r="361" customHeight="1" spans="1:6">
      <c r="A361" s="11">
        <f t="shared" si="5"/>
        <v>358</v>
      </c>
      <c r="B361" s="11" t="str">
        <f>IF(LEFT('[1]1_贴息明细表'!$P361,2)="录入",'[1]1_贴息明细表'!D361,"")</f>
        <v>尚万法</v>
      </c>
      <c r="C361" s="11" t="s">
        <v>253</v>
      </c>
      <c r="D361" s="12" t="str">
        <f>IF(LEFT('[1]1_贴息明细表'!$P361,2)="录入",'[1]1_贴息明细表'!F361,"")</f>
        <v>大坪村七组</v>
      </c>
      <c r="E361" s="13">
        <f>IF(LEFT('[1]1_贴息明细表'!$P361,2)="录入",VALUE('[1]1_贴息明细表'!T361),"")</f>
        <v>1840.18</v>
      </c>
      <c r="F361" s="10"/>
    </row>
    <row r="362" customHeight="1" spans="1:6">
      <c r="A362" s="11">
        <f t="shared" si="5"/>
        <v>359</v>
      </c>
      <c r="B362" s="11" t="str">
        <f>IF(LEFT('[1]1_贴息明细表'!$P362,2)="录入",'[1]1_贴息明细表'!D362,"")</f>
        <v>石妞妞</v>
      </c>
      <c r="C362" s="11" t="s">
        <v>250</v>
      </c>
      <c r="D362" s="12" t="str">
        <f>IF(LEFT('[1]1_贴息明细表'!$P362,2)="录入",'[1]1_贴息明细表'!F362,"")</f>
        <v>石坷村一组</v>
      </c>
      <c r="E362" s="13">
        <f>IF(LEFT('[1]1_贴息明细表'!$P362,2)="录入",VALUE('[1]1_贴息明细表'!T362),"")</f>
        <v>1743.86</v>
      </c>
      <c r="F362" s="10"/>
    </row>
    <row r="363" customHeight="1" spans="1:6">
      <c r="A363" s="11">
        <f t="shared" si="5"/>
        <v>360</v>
      </c>
      <c r="B363" s="11" t="str">
        <f>IF(LEFT('[1]1_贴息明细表'!$P363,2)="录入",'[1]1_贴息明细表'!D363,"")</f>
        <v>许秋娟</v>
      </c>
      <c r="C363" s="11" t="s">
        <v>254</v>
      </c>
      <c r="D363" s="12" t="str">
        <f>IF(LEFT('[1]1_贴息明细表'!$P363,2)="录入",'[1]1_贴息明细表'!F363,"")</f>
        <v>党村三组</v>
      </c>
      <c r="E363" s="13">
        <f>IF(LEFT('[1]1_贴息明细表'!$P363,2)="录入",VALUE('[1]1_贴息明细表'!T363),"")</f>
        <v>1850.36</v>
      </c>
      <c r="F363" s="10"/>
    </row>
    <row r="364" customHeight="1" spans="1:6">
      <c r="A364" s="11">
        <f t="shared" si="5"/>
        <v>361</v>
      </c>
      <c r="B364" s="11" t="str">
        <f>IF(LEFT('[1]1_贴息明细表'!$P364,2)="录入",'[1]1_贴息明细表'!D364,"")</f>
        <v>郭红杰</v>
      </c>
      <c r="C364" s="11" t="s">
        <v>252</v>
      </c>
      <c r="D364" s="12" t="str">
        <f>IF(LEFT('[1]1_贴息明细表'!$P364,2)="录入",'[1]1_贴息明细表'!F364,"")</f>
        <v>垢峪村二组</v>
      </c>
      <c r="E364" s="13">
        <f>IF(LEFT('[1]1_贴息明细表'!$P364,2)="录入",VALUE('[1]1_贴息明细表'!T364),"")</f>
        <v>1043.28</v>
      </c>
      <c r="F364" s="10"/>
    </row>
    <row r="365" customHeight="1" spans="1:6">
      <c r="A365" s="11">
        <f t="shared" si="5"/>
        <v>362</v>
      </c>
      <c r="B365" s="11" t="str">
        <f>IF(LEFT('[1]1_贴息明细表'!$P365,2)="录入",'[1]1_贴息明细表'!D365,"")</f>
        <v>陈朝</v>
      </c>
      <c r="C365" s="11" t="s">
        <v>255</v>
      </c>
      <c r="D365" s="12" t="str">
        <f>IF(LEFT('[1]1_贴息明细表'!$P365,2)="录入",'[1]1_贴息明细表'!F365,"")</f>
        <v>垢峪村一组</v>
      </c>
      <c r="E365" s="13">
        <f>IF(LEFT('[1]1_贴息明细表'!$P365,2)="录入",VALUE('[1]1_贴息明细表'!T365),"")</f>
        <v>1779.35</v>
      </c>
      <c r="F365" s="10"/>
    </row>
    <row r="366" customHeight="1" spans="1:6">
      <c r="A366" s="11">
        <f t="shared" si="5"/>
        <v>363</v>
      </c>
      <c r="B366" s="11" t="str">
        <f>IF(LEFT('[1]1_贴息明细表'!$P366,2)="录入",'[1]1_贴息明细表'!D366,"")</f>
        <v>申向坤</v>
      </c>
      <c r="C366" s="11" t="s">
        <v>256</v>
      </c>
      <c r="D366" s="12" t="str">
        <f>IF(LEFT('[1]1_贴息明细表'!$P366,2)="录入",'[1]1_贴息明细表'!F366,"")</f>
        <v>纸房村十二组</v>
      </c>
      <c r="E366" s="13">
        <f>IF(LEFT('[1]1_贴息明细表'!$P366,2)="录入",VALUE('[1]1_贴息明细表'!T366),"")</f>
        <v>1804.7</v>
      </c>
      <c r="F366" s="10"/>
    </row>
    <row r="367" customHeight="1" spans="1:6">
      <c r="A367" s="11">
        <f t="shared" si="5"/>
        <v>364</v>
      </c>
      <c r="B367" s="11" t="str">
        <f>IF(LEFT('[1]1_贴息明细表'!$P367,2)="录入",'[1]1_贴息明细表'!D367,"")</f>
        <v>詹麦强</v>
      </c>
      <c r="C367" s="11" t="s">
        <v>250</v>
      </c>
      <c r="D367" s="12" t="str">
        <f>IF(LEFT('[1]1_贴息明细表'!$P367,2)="录入",'[1]1_贴息明细表'!F367,"")</f>
        <v>秋林村十三组</v>
      </c>
      <c r="E367" s="13">
        <f>IF(LEFT('[1]1_贴息明细表'!$P367,2)="录入",VALUE('[1]1_贴息明细表'!T367),"")</f>
        <v>1855.39</v>
      </c>
      <c r="F367" s="10"/>
    </row>
    <row r="368" customHeight="1" spans="1:6">
      <c r="A368" s="11">
        <f t="shared" si="5"/>
        <v>365</v>
      </c>
      <c r="B368" s="11" t="str">
        <f>IF(LEFT('[1]1_贴息明细表'!$P368,2)="录入",'[1]1_贴息明细表'!D368,"")</f>
        <v>周海朝</v>
      </c>
      <c r="C368" s="11" t="s">
        <v>193</v>
      </c>
      <c r="D368" s="12" t="str">
        <f>IF(LEFT('[1]1_贴息明细表'!$P368,2)="录入",'[1]1_贴息明细表'!F368,"")</f>
        <v>栾川县陶湾镇协心村下河西组</v>
      </c>
      <c r="E368" s="13">
        <f>IF(LEFT('[1]1_贴息明细表'!$P368,2)="录入",VALUE('[1]1_贴息明细表'!T368),"")</f>
        <v>1809.77</v>
      </c>
      <c r="F368" s="10"/>
    </row>
    <row r="369" customHeight="1" spans="1:6">
      <c r="A369" s="11">
        <f t="shared" si="5"/>
        <v>366</v>
      </c>
      <c r="B369" s="11" t="str">
        <f>IF(LEFT('[1]1_贴息明细表'!$P369,2)="录入",'[1]1_贴息明细表'!D369,"")</f>
        <v>许金成</v>
      </c>
      <c r="C369" s="11" t="s">
        <v>257</v>
      </c>
      <c r="D369" s="12" t="str">
        <f>IF(LEFT('[1]1_贴息明细表'!$P369,2)="录入",'[1]1_贴息明细表'!F369,"")</f>
        <v>栾川县陶湾镇么坪村河东组</v>
      </c>
      <c r="E369" s="13">
        <f>IF(LEFT('[1]1_贴息明细表'!$P369,2)="录入",VALUE('[1]1_贴息明细表'!T369),"")</f>
        <v>1021.99</v>
      </c>
      <c r="F369" s="10"/>
    </row>
    <row r="370" customHeight="1" spans="1:6">
      <c r="A370" s="11">
        <f t="shared" si="5"/>
        <v>367</v>
      </c>
      <c r="B370" s="11" t="str">
        <f>IF(LEFT('[1]1_贴息明细表'!$P370,2)="录入",'[1]1_贴息明细表'!D370,"")</f>
        <v>党古栾</v>
      </c>
      <c r="C370" s="11" t="s">
        <v>258</v>
      </c>
      <c r="D370" s="12" t="str">
        <f>IF(LEFT('[1]1_贴息明细表'!$P370,2)="录入",'[1]1_贴息明细表'!F370,"")</f>
        <v>栾川县陶湾镇鱼库村西门组</v>
      </c>
      <c r="E370" s="13">
        <f>IF(LEFT('[1]1_贴息明细表'!$P370,2)="录入",VALUE('[1]1_贴息明细表'!T370),"")</f>
        <v>1855.4</v>
      </c>
      <c r="F370" s="10"/>
    </row>
    <row r="371" customHeight="1" spans="1:6">
      <c r="A371" s="11">
        <f t="shared" si="5"/>
        <v>368</v>
      </c>
      <c r="B371" s="11" t="str">
        <f>IF(LEFT('[1]1_贴息明细表'!$P371,2)="录入",'[1]1_贴息明细表'!D371,"")</f>
        <v>张小江</v>
      </c>
      <c r="C371" s="11" t="s">
        <v>259</v>
      </c>
      <c r="D371" s="12" t="str">
        <f>IF(LEFT('[1]1_贴息明细表'!$P371,2)="录入",'[1]1_贴息明细表'!F371,"")</f>
        <v>栾川县陶湾镇么沟村对九沟组</v>
      </c>
      <c r="E371" s="13">
        <f>IF(LEFT('[1]1_贴息明细表'!$P371,2)="录入",VALUE('[1]1_贴息明细表'!T371),"")</f>
        <v>1113.24</v>
      </c>
      <c r="F371" s="10"/>
    </row>
    <row r="372" customHeight="1" spans="1:6">
      <c r="A372" s="11">
        <f t="shared" si="5"/>
        <v>369</v>
      </c>
      <c r="B372" s="11" t="str">
        <f>IF(LEFT('[1]1_贴息明细表'!$P372,2)="录入",'[1]1_贴息明细表'!D372,"")</f>
        <v>张亚南</v>
      </c>
      <c r="C372" s="11" t="s">
        <v>260</v>
      </c>
      <c r="D372" s="12" t="str">
        <f>IF(LEFT('[1]1_贴息明细表'!$P372,2)="录入",'[1]1_贴息明细表'!F372,"")</f>
        <v>栾川县陶湾镇常湾村沟门组</v>
      </c>
      <c r="E372" s="13">
        <f>IF(LEFT('[1]1_贴息明细表'!$P372,2)="录入",VALUE('[1]1_贴息明细表'!T372),"")</f>
        <v>1855.39</v>
      </c>
      <c r="F372" s="10"/>
    </row>
    <row r="373" customHeight="1" spans="1:6">
      <c r="A373" s="11">
        <f t="shared" si="5"/>
        <v>370</v>
      </c>
      <c r="B373" s="11" t="str">
        <f>IF(LEFT('[1]1_贴息明细表'!$P373,2)="录入",'[1]1_贴息明细表'!D373,"")</f>
        <v>郑玲玲</v>
      </c>
      <c r="C373" s="11" t="s">
        <v>29</v>
      </c>
      <c r="D373" s="12" t="str">
        <f>IF(LEFT('[1]1_贴息明细表'!$P373,2)="录入",'[1]1_贴息明细表'!F373,"")</f>
        <v>栾川县陶湾镇新立村后村组</v>
      </c>
      <c r="E373" s="13">
        <f>IF(LEFT('[1]1_贴息明细表'!$P373,2)="录入",VALUE('[1]1_贴息明细表'!T373),"")</f>
        <v>1855.39</v>
      </c>
      <c r="F373" s="10"/>
    </row>
    <row r="374" customHeight="1" spans="1:6">
      <c r="A374" s="11">
        <f t="shared" si="5"/>
        <v>371</v>
      </c>
      <c r="B374" s="11" t="str">
        <f>IF(LEFT('[1]1_贴息明细表'!$P374,2)="录入",'[1]1_贴息明细表'!D374,"")</f>
        <v>魏麻呼</v>
      </c>
      <c r="C374" s="11" t="s">
        <v>261</v>
      </c>
      <c r="D374" s="12" t="str">
        <f>IF(LEFT('[1]1_贴息明细表'!$P374,2)="录入",'[1]1_贴息明细表'!F374,"")</f>
        <v>栾川县陶湾镇么沟村沟口组</v>
      </c>
      <c r="E374" s="13">
        <f>IF(LEFT('[1]1_贴息明细表'!$P374,2)="录入",VALUE('[1]1_贴息明细表'!T374),"")</f>
        <v>1855.39</v>
      </c>
      <c r="F374" s="10"/>
    </row>
    <row r="375" customHeight="1" spans="1:6">
      <c r="A375" s="11">
        <f t="shared" si="5"/>
        <v>372</v>
      </c>
      <c r="B375" s="11" t="str">
        <f>IF(LEFT('[1]1_贴息明细表'!$P375,2)="录入",'[1]1_贴息明细表'!D375,"")</f>
        <v>左新薇</v>
      </c>
      <c r="C375" s="11" t="s">
        <v>262</v>
      </c>
      <c r="D375" s="12" t="str">
        <f>IF(LEFT('[1]1_贴息明细表'!$P375,2)="录入",'[1]1_贴息明细表'!F375,"")</f>
        <v>栾川县陶湾镇西沟村阴坡组</v>
      </c>
      <c r="E375" s="13">
        <f>IF(LEFT('[1]1_贴息明细表'!$P375,2)="录入",VALUE('[1]1_贴息明细表'!T375),"")</f>
        <v>1855.38</v>
      </c>
      <c r="F375" s="10"/>
    </row>
    <row r="376" customHeight="1" spans="1:6">
      <c r="A376" s="11">
        <f t="shared" si="5"/>
        <v>373</v>
      </c>
      <c r="B376" s="11" t="str">
        <f>IF(LEFT('[1]1_贴息明细表'!$P376,2)="录入",'[1]1_贴息明细表'!D376,"")</f>
        <v>雷海松</v>
      </c>
      <c r="C376" s="11" t="s">
        <v>258</v>
      </c>
      <c r="D376" s="12" t="str">
        <f>IF(LEFT('[1]1_贴息明细表'!$P376,2)="录入",'[1]1_贴息明细表'!F376,"")</f>
        <v>栾川县陶湾镇常湾村沟门组</v>
      </c>
      <c r="E376" s="13">
        <f>IF(LEFT('[1]1_贴息明细表'!$P376,2)="录入",VALUE('[1]1_贴息明细表'!T376),"")</f>
        <v>667.13</v>
      </c>
      <c r="F376" s="10"/>
    </row>
    <row r="377" customHeight="1" spans="1:6">
      <c r="A377" s="11">
        <f t="shared" si="5"/>
        <v>374</v>
      </c>
      <c r="B377" s="11" t="str">
        <f>IF(LEFT('[1]1_贴息明细表'!$P377,2)="录入",'[1]1_贴息明细表'!D377,"")</f>
        <v>张文龙</v>
      </c>
      <c r="C377" s="11" t="s">
        <v>260</v>
      </c>
      <c r="D377" s="12" t="str">
        <f>IF(LEFT('[1]1_贴息明细表'!$P377,2)="录入",'[1]1_贴息明细表'!F377,"")</f>
        <v>栾川县陶湾镇西沟村油房组</v>
      </c>
      <c r="E377" s="13">
        <f>IF(LEFT('[1]1_贴息明细表'!$P377,2)="录入",VALUE('[1]1_贴息明细表'!T377),"")</f>
        <v>1855.38</v>
      </c>
      <c r="F377" s="10"/>
    </row>
    <row r="378" customHeight="1" spans="1:6">
      <c r="A378" s="11">
        <f t="shared" si="5"/>
        <v>375</v>
      </c>
      <c r="B378" s="11" t="str">
        <f>IF(LEFT('[1]1_贴息明细表'!$P378,2)="录入",'[1]1_贴息明细表'!D378,"")</f>
        <v>梅明现</v>
      </c>
      <c r="C378" s="11" t="s">
        <v>263</v>
      </c>
      <c r="D378" s="12" t="str">
        <f>IF(LEFT('[1]1_贴息明细表'!$P378,2)="录入",'[1]1_贴息明细表'!F378,"")</f>
        <v>栾川县陶湾镇么坪村九沟组</v>
      </c>
      <c r="E378" s="13">
        <f>IF(LEFT('[1]1_贴息明细表'!$P378,2)="录入",VALUE('[1]1_贴息明细表'!T378),"")</f>
        <v>1015.91</v>
      </c>
      <c r="F378" s="10"/>
    </row>
    <row r="379" customHeight="1" spans="1:6">
      <c r="A379" s="11">
        <f t="shared" si="5"/>
        <v>376</v>
      </c>
      <c r="B379" s="11" t="str">
        <f>IF(LEFT('[1]1_贴息明细表'!$P379,2)="录入",'[1]1_贴息明细表'!D379,"")</f>
        <v>张建忠</v>
      </c>
      <c r="C379" s="11" t="s">
        <v>193</v>
      </c>
      <c r="D379" s="12" t="str">
        <f>IF(LEFT('[1]1_贴息明细表'!$P379,2)="录入",'[1]1_贴息明细表'!F379,"")</f>
        <v>栾川县陶湾镇么沟村一组</v>
      </c>
      <c r="E379" s="13">
        <f>IF(LEFT('[1]1_贴息明细表'!$P379,2)="录入",VALUE('[1]1_贴息明细表'!T379),"")</f>
        <v>371.09</v>
      </c>
      <c r="F379" s="10"/>
    </row>
    <row r="380" customHeight="1" spans="1:6">
      <c r="A380" s="11">
        <f t="shared" si="5"/>
        <v>377</v>
      </c>
      <c r="B380" s="11" t="str">
        <f>IF(LEFT('[1]1_贴息明细表'!$P380,2)="录入",'[1]1_贴息明细表'!D380,"")</f>
        <v>汪军</v>
      </c>
      <c r="C380" s="11" t="s">
        <v>264</v>
      </c>
      <c r="D380" s="12" t="str">
        <f>IF(LEFT('[1]1_贴息明细表'!$P380,2)="录入",'[1]1_贴息明细表'!F380,"")</f>
        <v>栾川县陶湾镇松树台村台上组</v>
      </c>
      <c r="E380" s="13">
        <f>IF(LEFT('[1]1_贴息明细表'!$P380,2)="录入",VALUE('[1]1_贴息明细表'!T380),"")</f>
        <v>1113.26</v>
      </c>
      <c r="F380" s="10"/>
    </row>
    <row r="381" customHeight="1" spans="1:6">
      <c r="A381" s="11">
        <f t="shared" si="5"/>
        <v>378</v>
      </c>
      <c r="B381" s="11" t="str">
        <f>IF(LEFT('[1]1_贴息明细表'!$P381,2)="录入",'[1]1_贴息明细表'!D381,"")</f>
        <v>王跳门</v>
      </c>
      <c r="C381" s="11" t="s">
        <v>265</v>
      </c>
      <c r="D381" s="12" t="str">
        <f>IF(LEFT('[1]1_贴息明细表'!$P381,2)="录入",'[1]1_贴息明细表'!F381,"")</f>
        <v>栾川县陶湾镇伊滨村庙沟组</v>
      </c>
      <c r="E381" s="13">
        <f>IF(LEFT('[1]1_贴息明细表'!$P381,2)="录入",VALUE('[1]1_贴息明细表'!T381),"")</f>
        <v>1855.39</v>
      </c>
      <c r="F381" s="10"/>
    </row>
    <row r="382" customHeight="1" spans="1:6">
      <c r="A382" s="11">
        <f t="shared" si="5"/>
        <v>379</v>
      </c>
      <c r="B382" s="11" t="str">
        <f>IF(LEFT('[1]1_贴息明细表'!$P382,2)="录入",'[1]1_贴息明细表'!D382,"")</f>
        <v>李金强</v>
      </c>
      <c r="C382" s="11" t="s">
        <v>266</v>
      </c>
      <c r="D382" s="12" t="str">
        <f>IF(LEFT('[1]1_贴息明细表'!$P382,2)="录入",'[1]1_贴息明细表'!F382,"")</f>
        <v>陶湾镇红庙村小东沟组</v>
      </c>
      <c r="E382" s="13">
        <f>IF(LEFT('[1]1_贴息明细表'!$P382,2)="录入",VALUE('[1]1_贴息明细表'!T382),"")</f>
        <v>1850.32</v>
      </c>
      <c r="F382" s="10"/>
    </row>
    <row r="383" customHeight="1" spans="1:6">
      <c r="A383" s="11">
        <f t="shared" si="5"/>
        <v>380</v>
      </c>
      <c r="B383" s="11" t="str">
        <f>IF(LEFT('[1]1_贴息明细表'!$P383,2)="录入",'[1]1_贴息明细表'!D383,"")</f>
        <v>刘伟</v>
      </c>
      <c r="C383" s="11" t="s">
        <v>259</v>
      </c>
      <c r="D383" s="12" t="str">
        <f>IF(LEFT('[1]1_贴息明细表'!$P383,2)="录入",'[1]1_贴息明细表'!F383,"")</f>
        <v>陶湾镇鱼库村二棵树组</v>
      </c>
      <c r="E383" s="13">
        <f>IF(LEFT('[1]1_贴息明细表'!$P383,2)="录入",VALUE('[1]1_贴息明细表'!T383),"")</f>
        <v>1104.12</v>
      </c>
      <c r="F383" s="10"/>
    </row>
    <row r="384" customHeight="1" spans="1:6">
      <c r="A384" s="11">
        <f t="shared" si="5"/>
        <v>381</v>
      </c>
      <c r="B384" s="11" t="str">
        <f>IF(LEFT('[1]1_贴息明细表'!$P384,2)="录入",'[1]1_贴息明细表'!D384,"")</f>
        <v>汪强</v>
      </c>
      <c r="C384" s="11" t="s">
        <v>267</v>
      </c>
      <c r="D384" s="12" t="str">
        <f>IF(LEFT('[1]1_贴息明细表'!$P384,2)="录入",'[1]1_贴息明细表'!F384,"")</f>
        <v>陶湾镇唐家庄村酒关组</v>
      </c>
      <c r="E384" s="13">
        <f>IF(LEFT('[1]1_贴息明细表'!$P384,2)="录入",VALUE('[1]1_贴息明细表'!T384),"")</f>
        <v>1835.11</v>
      </c>
      <c r="F384" s="10"/>
    </row>
    <row r="385" customHeight="1" spans="1:6">
      <c r="A385" s="11">
        <f t="shared" si="5"/>
        <v>382</v>
      </c>
      <c r="B385" s="11" t="str">
        <f>IF(LEFT('[1]1_贴息明细表'!$P385,2)="录入",'[1]1_贴息明细表'!D385,"")</f>
        <v>安玉梁</v>
      </c>
      <c r="C385" s="11" t="s">
        <v>268</v>
      </c>
      <c r="D385" s="12" t="str">
        <f>IF(LEFT('[1]1_贴息明细表'!$P385,2)="录入",'[1]1_贴息明细表'!F385,"")</f>
        <v>陶湾镇肖圪塔村任庄组</v>
      </c>
      <c r="E385" s="13">
        <f>IF(LEFT('[1]1_贴息明细表'!$P385,2)="录入",VALUE('[1]1_贴息明细表'!T385),"")</f>
        <v>1419.45</v>
      </c>
      <c r="F385" s="10"/>
    </row>
    <row r="386" customHeight="1" spans="1:6">
      <c r="A386" s="11">
        <f t="shared" si="5"/>
        <v>383</v>
      </c>
      <c r="B386" s="11" t="str">
        <f>IF(LEFT('[1]1_贴息明细表'!$P386,2)="录入",'[1]1_贴息明细表'!D386,"")</f>
        <v>张建龙</v>
      </c>
      <c r="C386" s="11" t="s">
        <v>269</v>
      </c>
      <c r="D386" s="12" t="str">
        <f>IF(LEFT('[1]1_贴息明细表'!$P386,2)="录入",'[1]1_贴息明细表'!F386,"")</f>
        <v>陶湾镇张盘村西坪组</v>
      </c>
      <c r="E386" s="13">
        <f>IF(LEFT('[1]1_贴息明细表'!$P386,2)="录入",VALUE('[1]1_贴息明细表'!T386),"")</f>
        <v>1434.63</v>
      </c>
      <c r="F386" s="10"/>
    </row>
    <row r="387" customHeight="1" spans="1:6">
      <c r="A387" s="11">
        <f t="shared" si="5"/>
        <v>384</v>
      </c>
      <c r="B387" s="11" t="str">
        <f>IF(LEFT('[1]1_贴息明细表'!$P387,2)="录入",'[1]1_贴息明细表'!D387,"")</f>
        <v>左建峰</v>
      </c>
      <c r="C387" s="11" t="s">
        <v>270</v>
      </c>
      <c r="D387" s="12" t="str">
        <f>IF(LEFT('[1]1_贴息明细表'!$P387,2)="录入",'[1]1_贴息明细表'!F387,"")</f>
        <v>河南省栾川县陶湾镇西沟村菜地沟</v>
      </c>
      <c r="E387" s="13">
        <f>IF(LEFT('[1]1_贴息明细表'!$P387,2)="录入",VALUE('[1]1_贴息明细表'!T387),"")</f>
        <v>1107.16</v>
      </c>
      <c r="F387" s="10"/>
    </row>
    <row r="388" customHeight="1" spans="1:6">
      <c r="A388" s="11">
        <f t="shared" si="5"/>
        <v>385</v>
      </c>
      <c r="B388" s="11" t="str">
        <f>IF(LEFT('[1]1_贴息明细表'!$P388,2)="录入",'[1]1_贴息明细表'!D388,"")</f>
        <v>刘海卫</v>
      </c>
      <c r="C388" s="11" t="s">
        <v>271</v>
      </c>
      <c r="D388" s="12" t="str">
        <f>IF(LEFT('[1]1_贴息明细表'!$P388,2)="录入",'[1]1_贴息明细表'!F388,"")</f>
        <v>河南省栾川县陶湾镇肖圪塔村前庄组</v>
      </c>
      <c r="E388" s="13">
        <f>IF(LEFT('[1]1_贴息明细表'!$P388,2)="录入",VALUE('[1]1_贴息明细表'!T388),"")</f>
        <v>1866.69</v>
      </c>
      <c r="F388" s="10"/>
    </row>
    <row r="389" customHeight="1" spans="1:6">
      <c r="A389" s="11">
        <f t="shared" ref="A389:A446" si="6">IF(A388="序号",1,IF(B389="",A388,A388+1))</f>
        <v>386</v>
      </c>
      <c r="B389" s="11" t="str">
        <f>IF(LEFT('[1]1_贴息明细表'!$P389,2)="录入",'[1]1_贴息明细表'!D389,"")</f>
        <v>宋小圈</v>
      </c>
      <c r="C389" s="11" t="s">
        <v>272</v>
      </c>
      <c r="D389" s="12" t="str">
        <f>IF(LEFT('[1]1_贴息明细表'!$P389,2)="录入",'[1]1_贴息明细表'!F389,"")</f>
        <v>河南省栾川县陶湾镇鱼库村二棵树组</v>
      </c>
      <c r="E389" s="13">
        <f>IF(LEFT('[1]1_贴息明细表'!$P389,2)="录入",VALUE('[1]1_贴息明细表'!T389),"")</f>
        <v>1809.76</v>
      </c>
      <c r="F389" s="10"/>
    </row>
    <row r="390" customHeight="1" spans="1:6">
      <c r="A390" s="11">
        <f t="shared" si="6"/>
        <v>387</v>
      </c>
      <c r="B390" s="11" t="str">
        <f>IF(LEFT('[1]1_贴息明细表'!$P390,2)="录入",'[1]1_贴息明细表'!D390,"")</f>
        <v>胡闪闪</v>
      </c>
      <c r="C390" s="11" t="s">
        <v>272</v>
      </c>
      <c r="D390" s="12" t="str">
        <f>IF(LEFT('[1]1_贴息明细表'!$P390,2)="录入",'[1]1_贴息明细表'!F390,"")</f>
        <v>河南省栾川县陶湾镇红庙村火神庙组</v>
      </c>
      <c r="E390" s="13">
        <f>IF(LEFT('[1]1_贴息明细表'!$P390,2)="录入",VALUE('[1]1_贴息明细表'!T390),"")</f>
        <v>1855.38</v>
      </c>
      <c r="F390" s="10"/>
    </row>
    <row r="391" customHeight="1" spans="1:6">
      <c r="A391" s="11">
        <f t="shared" si="6"/>
        <v>388</v>
      </c>
      <c r="B391" s="11" t="str">
        <f>IF(LEFT('[1]1_贴息明细表'!$P391,2)="录入",'[1]1_贴息明细表'!D391,"")</f>
        <v>郭小坡</v>
      </c>
      <c r="C391" s="11" t="s">
        <v>193</v>
      </c>
      <c r="D391" s="12" t="str">
        <f>IF(LEFT('[1]1_贴息明细表'!$P391,2)="录入",'[1]1_贴息明细表'!F391,"")</f>
        <v>河南省栾川县陶湾镇张盘村东头组</v>
      </c>
      <c r="E391" s="13">
        <f>IF(LEFT('[1]1_贴息明细表'!$P391,2)="录入",VALUE('[1]1_贴息明细表'!T391),"")</f>
        <v>1855.38</v>
      </c>
      <c r="F391" s="10"/>
    </row>
    <row r="392" customHeight="1" spans="1:6">
      <c r="A392" s="11">
        <f t="shared" si="6"/>
        <v>389</v>
      </c>
      <c r="B392" s="11" t="str">
        <f>IF(LEFT('[1]1_贴息明细表'!$P392,2)="录入",'[1]1_贴息明细表'!D392,"")</f>
        <v>王海林</v>
      </c>
      <c r="C392" s="11" t="s">
        <v>260</v>
      </c>
      <c r="D392" s="12" t="str">
        <f>IF(LEFT('[1]1_贴息明细表'!$P392,2)="录入",'[1]1_贴息明细表'!F392,"")</f>
        <v>河南省栾川县陶湾镇伊滨村庙沟</v>
      </c>
      <c r="E392" s="13">
        <f>IF(LEFT('[1]1_贴息明细表'!$P392,2)="录入",VALUE('[1]1_贴息明细表'!T392),"")</f>
        <v>1850.32</v>
      </c>
      <c r="F392" s="10"/>
    </row>
    <row r="393" customHeight="1" spans="1:6">
      <c r="A393" s="11">
        <f t="shared" si="6"/>
        <v>390</v>
      </c>
      <c r="B393" s="11" t="str">
        <f>IF(LEFT('[1]1_贴息明细表'!$P393,2)="录入",'[1]1_贴息明细表'!D393,"")</f>
        <v>宋江波</v>
      </c>
      <c r="C393" s="11" t="s">
        <v>273</v>
      </c>
      <c r="D393" s="12" t="str">
        <f>IF(LEFT('[1]1_贴息明细表'!$P393,2)="录入",'[1]1_贴息明细表'!F393,"")</f>
        <v>河南省栾川县陶湾镇张盘村西坪组</v>
      </c>
      <c r="E393" s="13">
        <f>IF(LEFT('[1]1_贴息明细表'!$P393,2)="录入",VALUE('[1]1_贴息明细表'!T393),"")</f>
        <v>1714.45</v>
      </c>
      <c r="F393" s="10"/>
    </row>
    <row r="394" customHeight="1" spans="1:6">
      <c r="A394" s="11">
        <f t="shared" si="6"/>
        <v>391</v>
      </c>
      <c r="B394" s="11" t="str">
        <f>IF(LEFT('[1]1_贴息明细表'!$P394,2)="录入",'[1]1_贴息明细表'!D394,"")</f>
        <v>焦素琴</v>
      </c>
      <c r="C394" s="11" t="s">
        <v>274</v>
      </c>
      <c r="D394" s="12" t="str">
        <f>IF(LEFT('[1]1_贴息明细表'!$P394,2)="录入",'[1]1_贴息明细表'!F394,"")</f>
        <v>河南省栾川县陶湾镇肖圪塔村庙底组</v>
      </c>
      <c r="E394" s="13">
        <f>IF(LEFT('[1]1_贴息明细表'!$P394,2)="录入",VALUE('[1]1_贴息明细表'!T394),"")</f>
        <v>1085.87</v>
      </c>
      <c r="F394" s="10"/>
    </row>
    <row r="395" customHeight="1" spans="1:6">
      <c r="A395" s="11">
        <f t="shared" si="6"/>
        <v>392</v>
      </c>
      <c r="B395" s="11" t="str">
        <f>IF(LEFT('[1]1_贴息明细表'!$P395,2)="录入",'[1]1_贴息明细表'!D395,"")</f>
        <v>张英春</v>
      </c>
      <c r="C395" s="11" t="s">
        <v>275</v>
      </c>
      <c r="D395" s="12" t="str">
        <f>IF(LEFT('[1]1_贴息明细表'!$P395,2)="录入",'[1]1_贴息明细表'!F395,"")</f>
        <v>河南省栾川县陶湾镇常湾村一组</v>
      </c>
      <c r="E395" s="13">
        <f>IF(LEFT('[1]1_贴息明细表'!$P395,2)="录入",VALUE('[1]1_贴息明细表'!T395),"")</f>
        <v>1710.93</v>
      </c>
      <c r="F395" s="10"/>
    </row>
    <row r="396" customHeight="1" spans="1:6">
      <c r="A396" s="11">
        <f t="shared" si="6"/>
        <v>393</v>
      </c>
      <c r="B396" s="11" t="str">
        <f>IF(LEFT('[1]1_贴息明细表'!$P396,2)="录入",'[1]1_贴息明细表'!D396,"")</f>
        <v>张新</v>
      </c>
      <c r="C396" s="11" t="s">
        <v>193</v>
      </c>
      <c r="D396" s="12" t="str">
        <f>IF(LEFT('[1]1_贴息明细表'!$P396,2)="录入",'[1]1_贴息明细表'!F396,"")</f>
        <v>鱼库村中节组</v>
      </c>
      <c r="E396" s="13">
        <f>IF(LEFT('[1]1_贴息明细表'!$P396,2)="录入",VALUE('[1]1_贴息明细表'!T396),"")</f>
        <v>1850</v>
      </c>
      <c r="F396" s="10"/>
    </row>
    <row r="397" customHeight="1" spans="1:6">
      <c r="A397" s="11">
        <f t="shared" si="6"/>
        <v>394</v>
      </c>
      <c r="B397" s="11" t="str">
        <f>IF(LEFT('[1]1_贴息明细表'!$P397,2)="录入",'[1]1_贴息明细表'!D397,"")</f>
        <v>朱广发</v>
      </c>
      <c r="C397" s="11" t="s">
        <v>276</v>
      </c>
      <c r="D397" s="12" t="str">
        <f>IF(LEFT('[1]1_贴息明细表'!$P397,2)="录入",'[1]1_贴息明细表'!F397,"")</f>
        <v>重渡沟示范区街上村东头组</v>
      </c>
      <c r="E397" s="13">
        <f>IF(LEFT('[1]1_贴息明细表'!$P397,2)="录入",VALUE('[1]1_贴息明细表'!T397),"")</f>
        <v>1855.38</v>
      </c>
      <c r="F397" s="10"/>
    </row>
    <row r="398" customHeight="1" spans="1:6">
      <c r="A398" s="11">
        <f t="shared" si="6"/>
        <v>395</v>
      </c>
      <c r="B398" s="11" t="str">
        <f>IF(LEFT('[1]1_贴息明细表'!$P398,2)="录入",'[1]1_贴息明细表'!D398,"")</f>
        <v>王艺婷</v>
      </c>
      <c r="C398" s="11" t="s">
        <v>277</v>
      </c>
      <c r="D398" s="12" t="str">
        <f>IF(LEFT('[1]1_贴息明细表'!$P398,2)="录入",'[1]1_贴息明细表'!F398,"")</f>
        <v>重渡沟示范区新南村北庄组</v>
      </c>
      <c r="E398" s="13">
        <f>IF(LEFT('[1]1_贴息明细表'!$P398,2)="录入",VALUE('[1]1_贴息明细表'!T398),"")</f>
        <v>1855.38</v>
      </c>
      <c r="F398" s="10"/>
    </row>
    <row r="399" customHeight="1" spans="1:6">
      <c r="A399" s="11">
        <f t="shared" si="6"/>
        <v>396</v>
      </c>
      <c r="B399" s="11" t="str">
        <f>IF(LEFT('[1]1_贴息明细表'!$P399,2)="录入",'[1]1_贴息明细表'!D399,"")</f>
        <v>曹荣献</v>
      </c>
      <c r="C399" s="11" t="s">
        <v>278</v>
      </c>
      <c r="D399" s="12" t="str">
        <f>IF(LEFT('[1]1_贴息明细表'!$P399,2)="录入",'[1]1_贴息明细表'!F399,"")</f>
        <v>重渡沟示范区北乡村马路湾组</v>
      </c>
      <c r="E399" s="13">
        <f>IF(LEFT('[1]1_贴息明细表'!$P399,2)="录入",VALUE('[1]1_贴息明细表'!T399),"")</f>
        <v>1855.38</v>
      </c>
      <c r="F399" s="10"/>
    </row>
    <row r="400" customHeight="1" spans="1:6">
      <c r="A400" s="11">
        <f t="shared" si="6"/>
        <v>397</v>
      </c>
      <c r="B400" s="11" t="str">
        <f>IF(LEFT('[1]1_贴息明细表'!$P400,2)="录入",'[1]1_贴息明细表'!D400,"")</f>
        <v>党小娟</v>
      </c>
      <c r="C400" s="11" t="s">
        <v>279</v>
      </c>
      <c r="D400" s="12" t="str">
        <f>IF(LEFT('[1]1_贴息明细表'!$P400,2)="录入",'[1]1_贴息明细表'!F400,"")</f>
        <v>重渡沟示范区北乡村墒沟组</v>
      </c>
      <c r="E400" s="13">
        <f>IF(LEFT('[1]1_贴息明细表'!$P400,2)="录入",VALUE('[1]1_贴息明细表'!T400),"")</f>
        <v>1809.75</v>
      </c>
      <c r="F400" s="10"/>
    </row>
    <row r="401" customHeight="1" spans="1:6">
      <c r="A401" s="11">
        <f t="shared" si="6"/>
        <v>398</v>
      </c>
      <c r="B401" s="11" t="str">
        <f>IF(LEFT('[1]1_贴息明细表'!$P401,2)="录入",'[1]1_贴息明细表'!D401,"")</f>
        <v>赵文锋</v>
      </c>
      <c r="C401" s="11" t="s">
        <v>280</v>
      </c>
      <c r="D401" s="12" t="str">
        <f>IF(LEFT('[1]1_贴息明细表'!$P401,2)="录入",'[1]1_贴息明细表'!F401,"")</f>
        <v>重渡沟示范区北乡村墒沟组</v>
      </c>
      <c r="E401" s="13">
        <f>IF(LEFT('[1]1_贴息明细表'!$P401,2)="录入",VALUE('[1]1_贴息明细表'!T401),"")</f>
        <v>1855.38</v>
      </c>
      <c r="F401" s="10"/>
    </row>
    <row r="402" customHeight="1" spans="1:6">
      <c r="A402" s="11">
        <f t="shared" si="6"/>
        <v>399</v>
      </c>
      <c r="B402" s="11" t="str">
        <f>IF(LEFT('[1]1_贴息明细表'!$P402,2)="录入",'[1]1_贴息明细表'!D402,"")</f>
        <v>张爱梅</v>
      </c>
      <c r="C402" s="11" t="s">
        <v>233</v>
      </c>
      <c r="D402" s="12" t="str">
        <f>IF(LEFT('[1]1_贴息明细表'!$P402,2)="录入",'[1]1_贴息明细表'!F402,"")</f>
        <v>重渡沟示范区北乡村墒沟组</v>
      </c>
      <c r="E402" s="13">
        <f>IF(LEFT('[1]1_贴息明细表'!$P402,2)="录入",VALUE('[1]1_贴息明细表'!T402),"")</f>
        <v>1855.38</v>
      </c>
      <c r="F402" s="10"/>
    </row>
    <row r="403" customHeight="1" spans="1:6">
      <c r="A403" s="11">
        <f t="shared" si="6"/>
        <v>400</v>
      </c>
      <c r="B403" s="11" t="str">
        <f>IF(LEFT('[1]1_贴息明细表'!$P403,2)="录入",'[1]1_贴息明细表'!D403,"")</f>
        <v>杨春梅</v>
      </c>
      <c r="C403" s="11" t="s">
        <v>281</v>
      </c>
      <c r="D403" s="12" t="str">
        <f>IF(LEFT('[1]1_贴息明细表'!$P403,2)="录入",'[1]1_贴息明细表'!F403,"")</f>
        <v>重渡沟示范区北乡村马路湾组</v>
      </c>
      <c r="E403" s="13">
        <f>IF(LEFT('[1]1_贴息明细表'!$P403,2)="录入",VALUE('[1]1_贴息明细表'!T403),"")</f>
        <v>1845.25</v>
      </c>
      <c r="F403" s="10"/>
    </row>
    <row r="404" customHeight="1" spans="1:6">
      <c r="A404" s="11">
        <f t="shared" si="6"/>
        <v>401</v>
      </c>
      <c r="B404" s="11" t="str">
        <f>IF(LEFT('[1]1_贴息明细表'!$P404,2)="录入",'[1]1_贴息明细表'!D404,"")</f>
        <v>李青显</v>
      </c>
      <c r="C404" s="11" t="s">
        <v>282</v>
      </c>
      <c r="D404" s="12" t="str">
        <f>IF(LEFT('[1]1_贴息明细表'!$P404,2)="录入",'[1]1_贴息明细表'!F404,"")</f>
        <v>重渡沟示范区北乡村小青沟组</v>
      </c>
      <c r="E404" s="13">
        <f>IF(LEFT('[1]1_贴息明细表'!$P404,2)="录入",VALUE('[1]1_贴息明细表'!T404),"")</f>
        <v>1307.89</v>
      </c>
      <c r="F404" s="10"/>
    </row>
    <row r="405" customHeight="1" spans="1:6">
      <c r="A405" s="11">
        <f t="shared" si="6"/>
        <v>402</v>
      </c>
      <c r="B405" s="11" t="str">
        <f>IF(LEFT('[1]1_贴息明细表'!$P405,2)="录入",'[1]1_贴息明细表'!D405,"")</f>
        <v>高银生</v>
      </c>
      <c r="C405" s="11" t="s">
        <v>283</v>
      </c>
      <c r="D405" s="12" t="str">
        <f>IF(LEFT('[1]1_贴息明细表'!$P405,2)="录入",'[1]1_贴息明细表'!F405,"")</f>
        <v>重渡沟示范区北乡村庙沟组</v>
      </c>
      <c r="E405" s="13">
        <f>IF(LEFT('[1]1_贴息明细表'!$P405,2)="录入",VALUE('[1]1_贴息明细表'!T405),"")</f>
        <v>1855.38</v>
      </c>
      <c r="F405" s="10"/>
    </row>
    <row r="406" customHeight="1" spans="1:6">
      <c r="A406" s="11">
        <f t="shared" si="6"/>
        <v>403</v>
      </c>
      <c r="B406" s="11" t="str">
        <f>IF(LEFT('[1]1_贴息明细表'!$P406,2)="录入",'[1]1_贴息明细表'!D406,"")</f>
        <v>薛国强</v>
      </c>
      <c r="C406" s="11" t="s">
        <v>284</v>
      </c>
      <c r="D406" s="12" t="str">
        <f>IF(LEFT('[1]1_贴息明细表'!$P406,2)="录入",'[1]1_贴息明细表'!F406,"")</f>
        <v>重渡沟示范区北乡村墒沟组</v>
      </c>
      <c r="E406" s="13">
        <f>IF(LEFT('[1]1_贴息明细表'!$P406,2)="录入",VALUE('[1]1_贴息明细表'!T406),"")</f>
        <v>1855.38</v>
      </c>
      <c r="F406" s="10"/>
    </row>
    <row r="407" customHeight="1" spans="1:6">
      <c r="A407" s="11">
        <f t="shared" si="6"/>
        <v>404</v>
      </c>
      <c r="B407" s="11" t="str">
        <f>IF(LEFT('[1]1_贴息明细表'!$P407,2)="录入",'[1]1_贴息明细表'!D407,"")</f>
        <v>潘爱云</v>
      </c>
      <c r="C407" s="11" t="s">
        <v>285</v>
      </c>
      <c r="D407" s="12" t="str">
        <f>IF(LEFT('[1]1_贴息明细表'!$P407,2)="录入",'[1]1_贴息明细表'!F407,"")</f>
        <v>重渡沟示范区北乡村庙沟组</v>
      </c>
      <c r="E407" s="13">
        <f>IF(LEFT('[1]1_贴息明细表'!$P407,2)="录入",VALUE('[1]1_贴息明细表'!T407),"")</f>
        <v>1855.38</v>
      </c>
      <c r="F407" s="10"/>
    </row>
    <row r="408" customHeight="1" spans="1:6">
      <c r="A408" s="11">
        <f t="shared" si="6"/>
        <v>405</v>
      </c>
      <c r="B408" s="11" t="str">
        <f>IF(LEFT('[1]1_贴息明细表'!$P408,2)="录入",'[1]1_贴息明细表'!D408,"")</f>
        <v>张运祥</v>
      </c>
      <c r="C408" s="11" t="s">
        <v>286</v>
      </c>
      <c r="D408" s="12" t="str">
        <f>IF(LEFT('[1]1_贴息明细表'!$P408,2)="录入",'[1]1_贴息明细表'!F408,"")</f>
        <v>重渡沟示范区北乡村墒沟组</v>
      </c>
      <c r="E408" s="13">
        <f>IF(LEFT('[1]1_贴息明细表'!$P408,2)="录入",VALUE('[1]1_贴息明细表'!T408),"")</f>
        <v>1855.38</v>
      </c>
      <c r="F408" s="10"/>
    </row>
    <row r="409" customHeight="1" spans="1:6">
      <c r="A409" s="11">
        <f t="shared" si="6"/>
        <v>406</v>
      </c>
      <c r="B409" s="11" t="str">
        <f>IF(LEFT('[1]1_贴息明细表'!$P409,2)="录入",'[1]1_贴息明细表'!D409,"")</f>
        <v>白福海</v>
      </c>
      <c r="C409" s="11" t="s">
        <v>249</v>
      </c>
      <c r="D409" s="12" t="str">
        <f>IF(LEFT('[1]1_贴息明细表'!$P409,2)="录入",'[1]1_贴息明细表'!F409,"")</f>
        <v>潭头镇仓房村一组</v>
      </c>
      <c r="E409" s="13">
        <f>IF(LEFT('[1]1_贴息明细表'!$P409,2)="录入",VALUE('[1]1_贴息明细表'!T409),"")</f>
        <v>1855.38</v>
      </c>
      <c r="F409" s="10"/>
    </row>
    <row r="410" customHeight="1" spans="1:6">
      <c r="A410" s="11">
        <f t="shared" si="6"/>
        <v>407</v>
      </c>
      <c r="B410" s="11" t="str">
        <f>IF(LEFT('[1]1_贴息明细表'!$P410,2)="录入",'[1]1_贴息明细表'!D410,"")</f>
        <v>任荣枝</v>
      </c>
      <c r="C410" s="11" t="s">
        <v>287</v>
      </c>
      <c r="D410" s="12" t="str">
        <f>IF(LEFT('[1]1_贴息明细表'!$P410,2)="录入",'[1]1_贴息明细表'!F410,"")</f>
        <v>重渡沟示范区北乡村马路湾组</v>
      </c>
      <c r="E410" s="13">
        <f>IF(LEFT('[1]1_贴息明细表'!$P410,2)="录入",VALUE('[1]1_贴息明细表'!T410),"")</f>
        <v>1855.38</v>
      </c>
      <c r="F410" s="10"/>
    </row>
    <row r="411" customHeight="1" spans="1:6">
      <c r="A411" s="11">
        <f t="shared" si="6"/>
        <v>408</v>
      </c>
      <c r="B411" s="11" t="str">
        <f>IF(LEFT('[1]1_贴息明细表'!$P411,2)="录入",'[1]1_贴息明细表'!D411,"")</f>
        <v>张新会</v>
      </c>
      <c r="C411" s="11" t="s">
        <v>288</v>
      </c>
      <c r="D411" s="12" t="str">
        <f>IF(LEFT('[1]1_贴息明细表'!$P411,2)="录入",'[1]1_贴息明细表'!F411,"")</f>
        <v>重渡沟示范区街上村东头组</v>
      </c>
      <c r="E411" s="13">
        <f>IF(LEFT('[1]1_贴息明细表'!$P411,2)="录入",VALUE('[1]1_贴息明细表'!T411),"")</f>
        <v>1855.38</v>
      </c>
      <c r="F411" s="10"/>
    </row>
    <row r="412" customHeight="1" spans="1:6">
      <c r="A412" s="11">
        <f t="shared" si="6"/>
        <v>409</v>
      </c>
      <c r="B412" s="11" t="str">
        <f>IF(LEFT('[1]1_贴息明细表'!$P412,2)="录入",'[1]1_贴息明细表'!D412,"")</f>
        <v>曹志强</v>
      </c>
      <c r="C412" s="11" t="s">
        <v>278</v>
      </c>
      <c r="D412" s="12" t="str">
        <f>IF(LEFT('[1]1_贴息明细表'!$P412,2)="录入",'[1]1_贴息明细表'!F412,"")</f>
        <v>重渡沟示范区新南村罗村组</v>
      </c>
      <c r="E412" s="13">
        <f>IF(LEFT('[1]1_贴息明细表'!$P412,2)="录入",VALUE('[1]1_贴息明细表'!T412),"")</f>
        <v>1855.38</v>
      </c>
      <c r="F412" s="10"/>
    </row>
    <row r="413" customHeight="1" spans="1:6">
      <c r="A413" s="11">
        <f t="shared" si="6"/>
        <v>410</v>
      </c>
      <c r="B413" s="11" t="str">
        <f>IF(LEFT('[1]1_贴息明细表'!$P413,2)="录入",'[1]1_贴息明细表'!D413,"")</f>
        <v>王光毅</v>
      </c>
      <c r="C413" s="11" t="s">
        <v>289</v>
      </c>
      <c r="D413" s="12" t="str">
        <f>IF(LEFT('[1]1_贴息明细表'!$P413,2)="录入",'[1]1_贴息明细表'!F413,"")</f>
        <v>重渡沟示范区新南村油房岭组</v>
      </c>
      <c r="E413" s="13">
        <f>IF(LEFT('[1]1_贴息明细表'!$P413,2)="录入",VALUE('[1]1_贴息明细表'!T413),"")</f>
        <v>1855.39</v>
      </c>
      <c r="F413" s="10"/>
    </row>
    <row r="414" customHeight="1" spans="1:6">
      <c r="A414" s="11">
        <f t="shared" si="6"/>
        <v>411</v>
      </c>
      <c r="B414" s="11" t="str">
        <f>IF(LEFT('[1]1_贴息明细表'!$P414,2)="录入",'[1]1_贴息明细表'!D414,"")</f>
        <v>苏风敏</v>
      </c>
      <c r="C414" s="11" t="s">
        <v>290</v>
      </c>
      <c r="D414" s="12" t="str">
        <f>IF(LEFT('[1]1_贴息明细表'!$P414,2)="录入",'[1]1_贴息明细表'!F414,"")</f>
        <v>重渡沟示范区新南村桥外组</v>
      </c>
      <c r="E414" s="13">
        <f>IF(LEFT('[1]1_贴息明细表'!$P414,2)="录入",VALUE('[1]1_贴息明细表'!T414),"")</f>
        <v>1850.32</v>
      </c>
      <c r="F414" s="10"/>
    </row>
    <row r="415" customHeight="1" spans="1:6">
      <c r="A415" s="11">
        <f t="shared" si="6"/>
        <v>412</v>
      </c>
      <c r="B415" s="11" t="str">
        <f>IF(LEFT('[1]1_贴息明细表'!$P415,2)="录入",'[1]1_贴息明细表'!D415,"")</f>
        <v>王新珂</v>
      </c>
      <c r="C415" s="11" t="s">
        <v>291</v>
      </c>
      <c r="D415" s="12" t="str">
        <f>IF(LEFT('[1]1_贴息明细表'!$P415,2)="录入",'[1]1_贴息明细表'!F415,"")</f>
        <v>重渡沟示范区街上村东头组</v>
      </c>
      <c r="E415" s="13">
        <f>IF(LEFT('[1]1_贴息明细表'!$P415,2)="录入",VALUE('[1]1_贴息明细表'!T415),"")</f>
        <v>1855.38</v>
      </c>
      <c r="F415" s="10"/>
    </row>
    <row r="416" customHeight="1" spans="1:6">
      <c r="A416" s="11">
        <f t="shared" si="6"/>
        <v>413</v>
      </c>
      <c r="B416" s="11" t="str">
        <f>IF(LEFT('[1]1_贴息明细表'!$P416,2)="录入",'[1]1_贴息明细表'!D416,"")</f>
        <v>赵学文</v>
      </c>
      <c r="C416" s="11" t="s">
        <v>292</v>
      </c>
      <c r="D416" s="12" t="str">
        <f>IF(LEFT('[1]1_贴息明细表'!$P416,2)="录入",'[1]1_贴息明细表'!F416,"")</f>
        <v>潭头镇王坪村第一组</v>
      </c>
      <c r="E416" s="13">
        <f>IF(LEFT('[1]1_贴息明细表'!$P416,2)="录入",VALUE('[1]1_贴息明细表'!T416),"")</f>
        <v>1855.39</v>
      </c>
      <c r="F416" s="10"/>
    </row>
    <row r="417" customHeight="1" spans="1:6">
      <c r="A417" s="11">
        <f t="shared" si="6"/>
        <v>414</v>
      </c>
      <c r="B417" s="11" t="str">
        <f>IF(LEFT('[1]1_贴息明细表'!$P417,2)="录入",'[1]1_贴息明细表'!D417,"")</f>
        <v>李凤霞</v>
      </c>
      <c r="C417" s="11" t="s">
        <v>293</v>
      </c>
      <c r="D417" s="12" t="str">
        <f>IF(LEFT('[1]1_贴息明细表'!$P417,2)="录入",'[1]1_贴息明细表'!F417,"")</f>
        <v>重渡沟示范区街上村东头组</v>
      </c>
      <c r="E417" s="13">
        <f>IF(LEFT('[1]1_贴息明细表'!$P417,2)="录入",VALUE('[1]1_贴息明细表'!T417),"")</f>
        <v>1855.38</v>
      </c>
      <c r="F417" s="10"/>
    </row>
    <row r="418" customHeight="1" spans="1:6">
      <c r="A418" s="11">
        <f t="shared" si="6"/>
        <v>415</v>
      </c>
      <c r="B418" s="11" t="str">
        <f>IF(LEFT('[1]1_贴息明细表'!$P418,2)="录入",'[1]1_贴息明细表'!D418,"")</f>
        <v>王海周</v>
      </c>
      <c r="C418" s="11" t="s">
        <v>294</v>
      </c>
      <c r="D418" s="12" t="str">
        <f>IF(LEFT('[1]1_贴息明细表'!$P418,2)="录入",'[1]1_贴息明细表'!F418,"")</f>
        <v>潭头镇仓房村小干间组</v>
      </c>
      <c r="E418" s="13">
        <f>IF(LEFT('[1]1_贴息明细表'!$P418,2)="录入",VALUE('[1]1_贴息明细表'!T418),"")</f>
        <v>1769.21</v>
      </c>
      <c r="F418" s="10"/>
    </row>
    <row r="419" hidden="1" customHeight="1" spans="1:6">
      <c r="A419" s="11">
        <f t="shared" si="6"/>
        <v>415</v>
      </c>
      <c r="B419" s="11" t="str">
        <f>IF(LEFT('[1]1_贴息明细表'!$P419,2)="录入",'[1]1_贴息明细表'!D419,"")</f>
        <v/>
      </c>
      <c r="C419" s="11" t="s">
        <v>64</v>
      </c>
      <c r="D419" s="12" t="str">
        <f>IF(LEFT('[1]1_贴息明细表'!$P419,2)="录入",'[1]1_贴息明细表'!F419,"")</f>
        <v/>
      </c>
      <c r="E419" s="13" t="str">
        <f>IF(LEFT('[1]1_贴息明细表'!$P419,2)="录入",VALUE('[1]1_贴息明细表'!T419),"")</f>
        <v/>
      </c>
      <c r="F419" s="10"/>
    </row>
    <row r="420" customHeight="1" spans="1:6">
      <c r="A420" s="11">
        <f t="shared" si="6"/>
        <v>416</v>
      </c>
      <c r="B420" s="11" t="str">
        <f>IF(LEFT('[1]1_贴息明细表'!$P420,2)="录入",'[1]1_贴息明细表'!D420,"")</f>
        <v>马腾飞</v>
      </c>
      <c r="C420" s="11" t="s">
        <v>295</v>
      </c>
      <c r="D420" s="12" t="str">
        <f>IF(LEFT('[1]1_贴息明细表'!$P420,2)="录入",'[1]1_贴息明细表'!F420,"")</f>
        <v>重渡沟示范区磨湾村对角沟组</v>
      </c>
      <c r="E420" s="13">
        <f>IF(LEFT('[1]1_贴息明细表'!$P420,2)="录入",VALUE('[1]1_贴息明细表'!T420),"")</f>
        <v>1855.39</v>
      </c>
      <c r="F420" s="10"/>
    </row>
    <row r="421" customHeight="1" spans="1:6">
      <c r="A421" s="11">
        <f t="shared" si="6"/>
        <v>417</v>
      </c>
      <c r="B421" s="11" t="str">
        <f>IF(LEFT('[1]1_贴息明细表'!$P421,2)="录入",'[1]1_贴息明细表'!D421,"")</f>
        <v>徐花东</v>
      </c>
      <c r="C421" s="11" t="s">
        <v>278</v>
      </c>
      <c r="D421" s="12" t="str">
        <f>IF(LEFT('[1]1_贴息明细表'!$P421,2)="录入",'[1]1_贴息明细表'!F421,"")</f>
        <v>重渡沟示范区新南村山羊圈组</v>
      </c>
      <c r="E421" s="13">
        <f>IF(LEFT('[1]1_贴息明细表'!$P421,2)="录入",VALUE('[1]1_贴息明细表'!T421),"")</f>
        <v>1855.38</v>
      </c>
      <c r="F421" s="10"/>
    </row>
    <row r="422" customHeight="1" spans="1:6">
      <c r="A422" s="11">
        <f t="shared" si="6"/>
        <v>418</v>
      </c>
      <c r="B422" s="11" t="str">
        <f>IF(LEFT('[1]1_贴息明细表'!$P422,2)="录入",'[1]1_贴息明细表'!D422,"")</f>
        <v>张翠晓</v>
      </c>
      <c r="C422" s="11" t="s">
        <v>296</v>
      </c>
      <c r="D422" s="12" t="str">
        <f>IF(LEFT('[1]1_贴息明细表'!$P422,2)="录入",'[1]1_贴息明细表'!F422,"")</f>
        <v>重渡沟示范区新南村桥外组</v>
      </c>
      <c r="E422" s="13">
        <f>IF(LEFT('[1]1_贴息明细表'!$P422,2)="录入",VALUE('[1]1_贴息明细表'!T422),"")</f>
        <v>1855.38</v>
      </c>
      <c r="F422" s="10"/>
    </row>
    <row r="423" customHeight="1" spans="1:6">
      <c r="A423" s="11">
        <f t="shared" si="6"/>
        <v>419</v>
      </c>
      <c r="B423" s="11" t="str">
        <f>IF(LEFT('[1]1_贴息明细表'!$P423,2)="录入",'[1]1_贴息明细表'!D423,"")</f>
        <v>郭海江</v>
      </c>
      <c r="C423" s="11" t="s">
        <v>283</v>
      </c>
      <c r="D423" s="12" t="str">
        <f>IF(LEFT('[1]1_贴息明细表'!$P423,2)="录入",'[1]1_贴息明细表'!F423,"")</f>
        <v>重渡沟示范区新南村桥外组</v>
      </c>
      <c r="E423" s="13">
        <f>IF(LEFT('[1]1_贴息明细表'!$P423,2)="录入",VALUE('[1]1_贴息明细表'!T423),"")</f>
        <v>1774.28</v>
      </c>
      <c r="F423" s="10"/>
    </row>
    <row r="424" customHeight="1" spans="1:6">
      <c r="A424" s="11">
        <f t="shared" si="6"/>
        <v>420</v>
      </c>
      <c r="B424" s="11" t="str">
        <f>IF(LEFT('[1]1_贴息明细表'!$P424,2)="录入",'[1]1_贴息明细表'!D424,"")</f>
        <v>何学道</v>
      </c>
      <c r="C424" s="11" t="s">
        <v>246</v>
      </c>
      <c r="D424" s="12" t="str">
        <f>IF(LEFT('[1]1_贴息明细表'!$P424,2)="录入",'[1]1_贴息明细表'!F424,"")</f>
        <v>潭头镇王坪村第一组</v>
      </c>
      <c r="E424" s="13">
        <f>IF(LEFT('[1]1_贴息明细表'!$P424,2)="录入",VALUE('[1]1_贴息明细表'!T424),"")</f>
        <v>1855.39</v>
      </c>
      <c r="F424" s="10"/>
    </row>
    <row r="425" customHeight="1" spans="1:6">
      <c r="A425" s="11">
        <f t="shared" si="6"/>
        <v>421</v>
      </c>
      <c r="B425" s="11" t="str">
        <f>IF(LEFT('[1]1_贴息明细表'!$P425,2)="录入",'[1]1_贴息明细表'!D425,"")</f>
        <v>崔忠有</v>
      </c>
      <c r="C425" s="11" t="s">
        <v>297</v>
      </c>
      <c r="D425" s="12" t="str">
        <f>IF(LEFT('[1]1_贴息明细表'!$P425,2)="录入",'[1]1_贴息明细表'!F425,"")</f>
        <v>重渡沟示范区新南村山岔组</v>
      </c>
      <c r="E425" s="13">
        <f>IF(LEFT('[1]1_贴息明细表'!$P425,2)="录入",VALUE('[1]1_贴息明细表'!T425),"")</f>
        <v>1830.04</v>
      </c>
      <c r="F425" s="10"/>
    </row>
    <row r="426" customHeight="1" spans="1:6">
      <c r="A426" s="11">
        <f t="shared" si="6"/>
        <v>422</v>
      </c>
      <c r="B426" s="11" t="str">
        <f>IF(LEFT('[1]1_贴息明细表'!$P426,2)="录入",'[1]1_贴息明细表'!D426,"")</f>
        <v>李超飞</v>
      </c>
      <c r="C426" s="11" t="s">
        <v>278</v>
      </c>
      <c r="D426" s="12" t="str">
        <f>IF(LEFT('[1]1_贴息明细表'!$P426,2)="录入",'[1]1_贴息明细表'!F426,"")</f>
        <v>重渡沟示范区街上村竹园沟组</v>
      </c>
      <c r="E426" s="13">
        <f>IF(LEFT('[1]1_贴息明细表'!$P426,2)="录入",VALUE('[1]1_贴息明细表'!T426),"")</f>
        <v>1592.6</v>
      </c>
      <c r="F426" s="10"/>
    </row>
    <row r="427" customHeight="1" spans="1:6">
      <c r="A427" s="11">
        <f t="shared" si="6"/>
        <v>423</v>
      </c>
      <c r="B427" s="11" t="str">
        <f>IF(LEFT('[1]1_贴息明细表'!$P427,2)="录入",'[1]1_贴息明细表'!D427,"")</f>
        <v>曹留显</v>
      </c>
      <c r="C427" s="11" t="s">
        <v>291</v>
      </c>
      <c r="D427" s="12" t="str">
        <f>IF(LEFT('[1]1_贴息明细表'!$P427,2)="录入",'[1]1_贴息明细表'!F427,"")</f>
        <v>重渡沟示范区大清沟社区里沟组</v>
      </c>
      <c r="E427" s="13">
        <f>IF(LEFT('[1]1_贴息明细表'!$P427,2)="录入",VALUE('[1]1_贴息明细表'!T427),"")</f>
        <v>1804.63</v>
      </c>
      <c r="F427" s="10"/>
    </row>
    <row r="428" customHeight="1" spans="1:6">
      <c r="A428" s="11">
        <f t="shared" si="6"/>
        <v>424</v>
      </c>
      <c r="B428" s="11" t="str">
        <f>IF(LEFT('[1]1_贴息明细表'!$P428,2)="录入",'[1]1_贴息明细表'!D428,"")</f>
        <v>陈微</v>
      </c>
      <c r="C428" s="11" t="s">
        <v>298</v>
      </c>
      <c r="D428" s="12" t="str">
        <f>IF(LEFT('[1]1_贴息明细表'!$P428,2)="录入",'[1]1_贴息明细表'!F428,"")</f>
        <v>重渡沟示范区北乡村马路湾组</v>
      </c>
      <c r="E428" s="13">
        <f>IF(LEFT('[1]1_贴息明细表'!$P428,2)="录入",VALUE('[1]1_贴息明细表'!T428),"")</f>
        <v>1106.87</v>
      </c>
      <c r="F428" s="10"/>
    </row>
    <row r="429" customHeight="1" spans="1:6">
      <c r="A429" s="11">
        <f t="shared" si="6"/>
        <v>425</v>
      </c>
      <c r="B429" s="11" t="str">
        <f>IF(LEFT('[1]1_贴息明细表'!$P429,2)="录入",'[1]1_贴息明细表'!D429,"")</f>
        <v>史会勤</v>
      </c>
      <c r="C429" s="11" t="s">
        <v>299</v>
      </c>
      <c r="D429" s="12" t="str">
        <f>IF(LEFT('[1]1_贴息明细表'!$P429,2)="录入",'[1]1_贴息明细表'!F429,"")</f>
        <v>河南省栾川县城关镇陈家门二组22号</v>
      </c>
      <c r="E429" s="13">
        <f>IF(LEFT('[1]1_贴息明细表'!$P429,2)="录入",VALUE('[1]1_贴息明细表'!T429),"")</f>
        <v>742.15</v>
      </c>
      <c r="F429" s="10"/>
    </row>
    <row r="430" customHeight="1" spans="1:6">
      <c r="A430" s="11">
        <f t="shared" si="6"/>
        <v>426</v>
      </c>
      <c r="B430" s="11" t="str">
        <f>IF(LEFT('[1]1_贴息明细表'!$P430,2)="录入",'[1]1_贴息明细表'!D430,"")</f>
        <v>张石名</v>
      </c>
      <c r="C430" s="11" t="s">
        <v>300</v>
      </c>
      <c r="D430" s="12" t="str">
        <f>IF(LEFT('[1]1_贴息明细表'!$P430,2)="录入",'[1]1_贴息明细表'!F430,"")</f>
        <v>河南省栾川县城关镇陈家门八组16号</v>
      </c>
      <c r="E430" s="13">
        <f>IF(LEFT('[1]1_贴息明细表'!$P430,2)="录入",VALUE('[1]1_贴息明细表'!T430),"")</f>
        <v>742.15</v>
      </c>
      <c r="F430" s="10"/>
    </row>
    <row r="431" customHeight="1" spans="1:6">
      <c r="A431" s="11">
        <f t="shared" si="6"/>
        <v>427</v>
      </c>
      <c r="B431" s="11" t="str">
        <f>IF(LEFT('[1]1_贴息明细表'!$P431,2)="录入",'[1]1_贴息明细表'!D431,"")</f>
        <v>安宏远</v>
      </c>
      <c r="C431" s="11" t="s">
        <v>301</v>
      </c>
      <c r="D431" s="12" t="str">
        <f>IF(LEFT('[1]1_贴息明细表'!$P431,2)="录入",'[1]1_贴息明细表'!F431,"")</f>
        <v>河南省栾川县城关镇陈家门村七组3号</v>
      </c>
      <c r="E431" s="13">
        <f>IF(LEFT('[1]1_贴息明细表'!$P431,2)="录入",VALUE('[1]1_贴息明细表'!T431),"")</f>
        <v>742.15</v>
      </c>
      <c r="F431" s="10"/>
    </row>
    <row r="432" customHeight="1" spans="1:6">
      <c r="A432" s="11">
        <f t="shared" si="6"/>
        <v>428</v>
      </c>
      <c r="B432" s="11" t="str">
        <f>IF(LEFT('[1]1_贴息明细表'!$P432,2)="录入",'[1]1_贴息明细表'!D432,"")</f>
        <v>常艳玲</v>
      </c>
      <c r="C432" s="11" t="s">
        <v>302</v>
      </c>
      <c r="D432" s="12" t="str">
        <f>IF(LEFT('[1]1_贴息明细表'!$P432,2)="录入",'[1]1_贴息明细表'!F432,"")</f>
        <v>河南省栾川县城关镇陈家门村七组8号</v>
      </c>
      <c r="E432" s="13">
        <f>IF(LEFT('[1]1_贴息明细表'!$P432,2)="录入",VALUE('[1]1_贴息明细表'!T432),"")</f>
        <v>738.1</v>
      </c>
      <c r="F432" s="10"/>
    </row>
    <row r="433" customHeight="1" spans="1:6">
      <c r="A433" s="11">
        <f t="shared" si="6"/>
        <v>429</v>
      </c>
      <c r="B433" s="11" t="str">
        <f>IF(LEFT('[1]1_贴息明细表'!$P433,2)="录入",'[1]1_贴息明细表'!D433,"")</f>
        <v>许新委</v>
      </c>
      <c r="C433" s="11" t="s">
        <v>303</v>
      </c>
      <c r="D433" s="12" t="str">
        <f>IF(LEFT('[1]1_贴息明细表'!$P433,2)="录入",'[1]1_贴息明细表'!F433,"")</f>
        <v>河南省栾川县城关镇陈家门六组23号</v>
      </c>
      <c r="E433" s="13">
        <f>IF(LEFT('[1]1_贴息明细表'!$P433,2)="录入",VALUE('[1]1_贴息明细表'!T433),"")</f>
        <v>738.1</v>
      </c>
      <c r="F433" s="10"/>
    </row>
    <row r="434" customHeight="1" spans="1:6">
      <c r="A434" s="11">
        <f t="shared" si="6"/>
        <v>430</v>
      </c>
      <c r="B434" s="11" t="str">
        <f>IF(LEFT('[1]1_贴息明细表'!$P434,2)="录入",'[1]1_贴息明细表'!D434,"")</f>
        <v>郭玉新</v>
      </c>
      <c r="C434" s="11" t="s">
        <v>304</v>
      </c>
      <c r="D434" s="12" t="str">
        <f>IF(LEFT('[1]1_贴息明细表'!$P434,2)="录入",'[1]1_贴息明细表'!F434,"")</f>
        <v>河南省栾川县城关镇陈家门村六组30号</v>
      </c>
      <c r="E434" s="13">
        <f>IF(LEFT('[1]1_贴息明细表'!$P434,2)="录入",VALUE('[1]1_贴息明细表'!T434),"")</f>
        <v>736.07</v>
      </c>
      <c r="F434" s="10"/>
    </row>
    <row r="435" customHeight="1" spans="1:6">
      <c r="A435" s="11">
        <f t="shared" si="6"/>
        <v>431</v>
      </c>
      <c r="B435" s="11" t="str">
        <f>IF(LEFT('[1]1_贴息明细表'!$P435,2)="录入",'[1]1_贴息明细表'!D435,"")</f>
        <v>段二冬</v>
      </c>
      <c r="C435" s="11" t="s">
        <v>305</v>
      </c>
      <c r="D435" s="12" t="str">
        <f>IF(LEFT('[1]1_贴息明细表'!$P435,2)="录入",'[1]1_贴息明细表'!F435,"")</f>
        <v>河南省栾川县城关镇陈家门四组24号</v>
      </c>
      <c r="E435" s="13">
        <f>IF(LEFT('[1]1_贴息明细表'!$P435,2)="录入",VALUE('[1]1_贴息明细表'!T435),"")</f>
        <v>736.07</v>
      </c>
      <c r="F435" s="10"/>
    </row>
    <row r="436" customHeight="1" spans="1:6">
      <c r="A436" s="11">
        <f t="shared" si="6"/>
        <v>432</v>
      </c>
      <c r="B436" s="11" t="str">
        <f>IF(LEFT('[1]1_贴息明细表'!$P436,2)="录入",'[1]1_贴息明细表'!D436,"")</f>
        <v>吴桂芳</v>
      </c>
      <c r="C436" s="11" t="s">
        <v>306</v>
      </c>
      <c r="D436" s="12" t="str">
        <f>IF(LEFT('[1]1_贴息明细表'!$P436,2)="录入",'[1]1_贴息明细表'!F436,"")</f>
        <v>河南省栾川县城关镇陈家门村八组24号</v>
      </c>
      <c r="E436" s="13">
        <f>IF(LEFT('[1]1_贴息明细表'!$P436,2)="录入",VALUE('[1]1_贴息明细表'!T436),"")</f>
        <v>736.07</v>
      </c>
      <c r="F436" s="10"/>
    </row>
    <row r="437" customHeight="1" spans="1:6">
      <c r="A437" s="11">
        <f t="shared" si="6"/>
        <v>433</v>
      </c>
      <c r="B437" s="11" t="str">
        <f>IF(LEFT('[1]1_贴息明细表'!$P437,2)="录入",'[1]1_贴息明细表'!D437,"")</f>
        <v>宋海周</v>
      </c>
      <c r="C437" s="11" t="s">
        <v>307</v>
      </c>
      <c r="D437" s="12" t="str">
        <f>IF(LEFT('[1]1_贴息明细表'!$P437,2)="录入",'[1]1_贴息明细表'!F437,"")</f>
        <v>河南省栾川县城关镇陈家门四组30号</v>
      </c>
      <c r="E437" s="13">
        <f>IF(LEFT('[1]1_贴息明细表'!$P437,2)="录入",VALUE('[1]1_贴息明细表'!T437),"")</f>
        <v>727.96</v>
      </c>
      <c r="F437" s="10"/>
    </row>
    <row r="438" customHeight="1" spans="1:6">
      <c r="A438" s="11">
        <f t="shared" si="6"/>
        <v>434</v>
      </c>
      <c r="B438" s="11" t="str">
        <f>IF(LEFT('[1]1_贴息明细表'!$P438,2)="录入",'[1]1_贴息明细表'!D438,"")</f>
        <v>杨雪丽</v>
      </c>
      <c r="C438" s="11" t="s">
        <v>147</v>
      </c>
      <c r="D438" s="12" t="str">
        <f>IF(LEFT('[1]1_贴息明细表'!$P438,2)="录入",'[1]1_贴息明细表'!F438,"")</f>
        <v>河南省栾川县城关镇商城路81号院9排3号</v>
      </c>
      <c r="E438" s="13">
        <f>IF(LEFT('[1]1_贴息明细表'!$P438,2)="录入",VALUE('[1]1_贴息明细表'!T438),"")</f>
        <v>738.1</v>
      </c>
      <c r="F438" s="10"/>
    </row>
    <row r="439" customHeight="1" spans="1:6">
      <c r="A439" s="11">
        <f t="shared" si="6"/>
        <v>435</v>
      </c>
      <c r="B439" s="11" t="str">
        <f>IF(LEFT('[1]1_贴息明细表'!$P439,2)="录入",'[1]1_贴息明细表'!D439,"")</f>
        <v>李延武</v>
      </c>
      <c r="C439" s="11" t="s">
        <v>308</v>
      </c>
      <c r="D439" s="12" t="str">
        <f>IF(LEFT('[1]1_贴息明细表'!$P439,2)="录入",'[1]1_贴息明细表'!F439,"")</f>
        <v>河南省栾川县城关镇商城路58号</v>
      </c>
      <c r="E439" s="13">
        <f>IF(LEFT('[1]1_贴息明细表'!$P439,2)="录入",VALUE('[1]1_贴息明细表'!T439),"")</f>
        <v>736.07</v>
      </c>
      <c r="F439" s="10"/>
    </row>
    <row r="440" customHeight="1" spans="1:6">
      <c r="A440" s="11">
        <f t="shared" si="6"/>
        <v>436</v>
      </c>
      <c r="B440" s="11" t="str">
        <f>IF(LEFT('[1]1_贴息明细表'!$P440,2)="录入",'[1]1_贴息明细表'!D440,"")</f>
        <v>谭建新</v>
      </c>
      <c r="C440" s="11" t="s">
        <v>308</v>
      </c>
      <c r="D440" s="12" t="str">
        <f>IF(LEFT('[1]1_贴息明细表'!$P440,2)="录入",'[1]1_贴息明细表'!F440,"")</f>
        <v>河南省栾川县城关镇南沟村九组38号</v>
      </c>
      <c r="E440" s="13">
        <f>IF(LEFT('[1]1_贴息明细表'!$P440,2)="录入",VALUE('[1]1_贴息明细表'!T440),"")</f>
        <v>734.04</v>
      </c>
      <c r="F440" s="10"/>
    </row>
    <row r="441" customHeight="1" spans="1:6">
      <c r="A441" s="11">
        <f t="shared" si="6"/>
        <v>437</v>
      </c>
      <c r="B441" s="11" t="str">
        <f>IF(LEFT('[1]1_贴息明细表'!$P441,2)="录入",'[1]1_贴息明细表'!D441,"")</f>
        <v>司马硕</v>
      </c>
      <c r="C441" s="11" t="s">
        <v>154</v>
      </c>
      <c r="D441" s="12" t="str">
        <f>IF(LEFT('[1]1_贴息明细表'!$P441,2)="录入",'[1]1_贴息明细表'!F441,"")</f>
        <v>河南省栾川县城关镇安居巷8号</v>
      </c>
      <c r="E441" s="13">
        <f>IF(LEFT('[1]1_贴息明细表'!$P441,2)="录入",VALUE('[1]1_贴息明细表'!T441),"")</f>
        <v>732.01</v>
      </c>
      <c r="F441" s="10"/>
    </row>
    <row r="442" customHeight="1" spans="1:6">
      <c r="A442" s="11">
        <f t="shared" si="6"/>
        <v>438</v>
      </c>
      <c r="B442" s="11" t="str">
        <f>IF(LEFT('[1]1_贴息明细表'!$P442,2)="录入",'[1]1_贴息明细表'!D442,"")</f>
        <v>谭平</v>
      </c>
      <c r="C442" s="11" t="s">
        <v>309</v>
      </c>
      <c r="D442" s="12" t="str">
        <f>IF(LEFT('[1]1_贴息明细表'!$P442,2)="录入",'[1]1_贴息明细表'!F442,"")</f>
        <v>河南省栾川县城关镇兴华西路104号</v>
      </c>
      <c r="E442" s="13">
        <f>IF(LEFT('[1]1_贴息明细表'!$P442,2)="录入",VALUE('[1]1_贴息明细表'!T442),"")</f>
        <v>736.07</v>
      </c>
      <c r="F442" s="10"/>
    </row>
    <row r="443" customHeight="1" spans="1:6">
      <c r="A443" s="11">
        <f t="shared" si="6"/>
        <v>439</v>
      </c>
      <c r="B443" s="11" t="str">
        <f>IF(LEFT('[1]1_贴息明细表'!$P443,2)="录入",'[1]1_贴息明细表'!D443,"")</f>
        <v>田东东</v>
      </c>
      <c r="C443" s="11" t="s">
        <v>310</v>
      </c>
      <c r="D443" s="12" t="str">
        <f>IF(LEFT('[1]1_贴息明细表'!$P443,2)="录入",'[1]1_贴息明细表'!F443,"")</f>
        <v>河南省栾川县城关镇田家沟97号院</v>
      </c>
      <c r="E443" s="13">
        <f>IF(LEFT('[1]1_贴息明细表'!$P443,2)="录入",VALUE('[1]1_贴息明细表'!T443),"")</f>
        <v>734.04</v>
      </c>
      <c r="F443" s="10"/>
    </row>
    <row r="444" customHeight="1" spans="1:6">
      <c r="A444" s="11">
        <f t="shared" si="6"/>
        <v>440</v>
      </c>
      <c r="B444" s="11" t="str">
        <f>IF(LEFT('[1]1_贴息明细表'!$P444,2)="录入",'[1]1_贴息明细表'!D444,"")</f>
        <v>薛玉梅</v>
      </c>
      <c r="C444" s="11" t="s">
        <v>254</v>
      </c>
      <c r="D444" s="12" t="str">
        <f>IF(LEFT('[1]1_贴息明细表'!$P444,2)="录入",'[1]1_贴息明细表'!F444,"")</f>
        <v>河南省栾川县城关镇兴华西路97号院2号</v>
      </c>
      <c r="E444" s="13">
        <f>IF(LEFT('[1]1_贴息明细表'!$P444,2)="录入",VALUE('[1]1_贴息明细表'!T444),"")</f>
        <v>736.07</v>
      </c>
      <c r="F444" s="10"/>
    </row>
    <row r="445" customHeight="1" spans="1:6">
      <c r="A445" s="11">
        <f t="shared" si="6"/>
        <v>441</v>
      </c>
      <c r="B445" s="11" t="str">
        <f>IF(LEFT('[1]1_贴息明细表'!$P445,2)="录入",'[1]1_贴息明细表'!D445,"")</f>
        <v>方新锋</v>
      </c>
      <c r="C445" s="11" t="s">
        <v>303</v>
      </c>
      <c r="D445" s="12" t="str">
        <f>IF(LEFT('[1]1_贴息明细表'!$P445,2)="录入",'[1]1_贴息明细表'!F445,"")</f>
        <v>河南省栾川县城关镇耕莘东路82号</v>
      </c>
      <c r="E445" s="13">
        <f>IF(LEFT('[1]1_贴息明细表'!$P445,2)="录入",VALUE('[1]1_贴息明细表'!T445),"")</f>
        <v>732.01</v>
      </c>
      <c r="F445" s="10"/>
    </row>
    <row r="446" customHeight="1" spans="1:6">
      <c r="A446" s="11">
        <f t="shared" si="6"/>
        <v>442</v>
      </c>
      <c r="B446" s="11" t="str">
        <f>IF(LEFT('[1]1_贴息明细表'!$P446,2)="录入",'[1]1_贴息明细表'!D446,"")</f>
        <v>贾兰珍</v>
      </c>
      <c r="C446" s="11" t="s">
        <v>311</v>
      </c>
      <c r="D446" s="12" t="str">
        <f>IF(LEFT('[1]1_贴息明细表'!$P446,2)="录入",'[1]1_贴息明细表'!F446,"")</f>
        <v>西地社区</v>
      </c>
      <c r="E446" s="13">
        <f>IF(LEFT('[1]1_贴息明细表'!$P446,2)="录入",VALUE('[1]1_贴息明细表'!T446),"")</f>
        <v>1825</v>
      </c>
      <c r="F446" s="10"/>
    </row>
  </sheetData>
  <autoFilter ref="A2:F447">
    <extLst/>
  </autoFilter>
  <mergeCells count="1">
    <mergeCell ref="A1:F1"/>
  </mergeCells>
  <printOptions horizontalCentered="1"/>
  <pageMargins left="0.550694444444444" right="0.550694444444444" top="0.66875" bottom="0.393055555555556" header="0.354166666666667" footer="0.196527777777778"/>
  <pageSetup paperSize="1" orientation="portrait" horizontalDpi="300" verticalDpi="300"/>
  <headerFooter alignWithMargins="0">
    <oddHeader>&amp;C&amp;16 2024年第二批_贴息信息</oddHead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伏牛山人</cp:lastModifiedBy>
  <dcterms:created xsi:type="dcterms:W3CDTF">2023-06-29T09:50:00Z</dcterms:created>
  <dcterms:modified xsi:type="dcterms:W3CDTF">2024-08-08T07:46:02Z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BAEEC12D1BF54BE68C96F71DF62946EC_13</vt:lpwstr>
  </property>
  <property fmtid="{D5CDD505-2E9C-101B-9397-08002B2CF9AE}" pid="3" name="KSOProductBuildVer">
    <vt:lpwstr>2052-12.1.0.16929</vt:lpwstr>
  </property>
</Properties>
</file>