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<sst xmlns="http://schemas.openxmlformats.org/spreadsheetml/2006/main" count="470" uniqueCount="259">
  <si>
    <t>2019年收支总体情况表</t>
  </si>
  <si>
    <t>单位名称:栾川县食品药品监督管理局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</si>
  <si>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</si>
  <si>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</si>
  <si>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</si>
  <si>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</si>
  <si>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</si>
  <si>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</si>
  <si>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</si>
  <si>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</si>
  <si>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</si>
  <si>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</si>
  <si>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</si>
  <si>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</si>
  <si>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</si>
  <si>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</si>
  <si>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</si>
  <si>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</si>
  <si>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</si>
  <si>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</si>
  <si>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</si>
  <si>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</si>
  <si>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</si>
  <si>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</si>
  <si>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</si>
  <si>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</si>
  <si>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</si>
  <si>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</si>
  <si>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</si>
  <si>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</si>
  <si>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</si>
  <si>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</si>
  <si>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</si>
  <si>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</si>
  <si>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</si>
  <si>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</si>
  <si>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</si>
  <si>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</si>
  <si>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</si>
  <si>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</si>
  <si>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</si>
  <si>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</si>
  <si>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</si>
  <si>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</si>
  <si>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</si>
  <si>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</si>
  <si>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</si>
  <si>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</si>
  <si>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</si>
  <si>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</si>
  <si>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</si>
  <si>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</si>
  <si>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</si>
  <si>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</si>
  <si>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</si>
  <si>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</si>
  <si>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</si>
  <si>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</si>
  <si>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</si>
  <si>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</si>
  <si>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</si>
  <si>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</si>
  <si>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</si>
  <si>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</si>
  <si>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</si>
  <si>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</si>
  <si>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</si>
  <si>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</si>
  <si>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栾川县食品药品监督管理局</t>
  </si>
  <si>
    <t>210</t>
  </si>
  <si>
    <t>10</t>
  </si>
  <si>
    <t>01</t>
  </si>
  <si>
    <t xml:space="preserve">  行政运行</t>
  </si>
  <si>
    <t>99</t>
  </si>
  <si>
    <t>其他食品和药品监督管理事物支出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</si>
  <si>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</si>
  <si>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</si>
  <si>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</si>
  <si>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</si>
  <si>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</si>
  <si>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</si>
  <si>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</si>
  <si>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</si>
  <si>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</si>
  <si>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</si>
  <si>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</si>
  <si>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</si>
  <si>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</si>
  <si>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</si>
  <si>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</si>
  <si>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</si>
  <si>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</si>
  <si>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</si>
  <si>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</si>
  <si>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</si>
  <si>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</si>
  <si>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</si>
  <si>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</si>
  <si>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</si>
  <si>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</si>
  <si>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</si>
  <si>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</si>
  <si>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</si>
  <si>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</si>
  <si>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</si>
  <si>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</si>
  <si>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</si>
  <si>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</si>
  <si>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</si>
  <si>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</si>
  <si>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</si>
  <si>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</si>
  <si>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</si>
  <si>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</si>
  <si>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</si>
  <si>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</si>
  <si>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</si>
  <si>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</si>
  <si>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</si>
  <si>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</si>
  <si>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</si>
  <si>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</si>
  <si>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</si>
  <si>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</si>
  <si>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</si>
  <si>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</si>
  <si>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</si>
  <si>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</si>
  <si>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</si>
  <si>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</si>
  <si>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</si>
  <si>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</si>
  <si>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</si>
  <si>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30601</t>
  </si>
  <si>
    <t xml:space="preserve">  301</t>
  </si>
  <si>
    <t xml:space="preserve">  基本工资</t>
  </si>
  <si>
    <t>505</t>
  </si>
  <si>
    <t>工资福利支出</t>
  </si>
  <si>
    <t>02</t>
  </si>
  <si>
    <t xml:space="preserve">  津贴补贴</t>
  </si>
  <si>
    <t>501</t>
  </si>
  <si>
    <t>工资奖金津补贴</t>
  </si>
  <si>
    <t>03</t>
  </si>
  <si>
    <t xml:space="preserve">  奖金</t>
  </si>
  <si>
    <t>08</t>
  </si>
  <si>
    <t xml:space="preserve">  机关事业单位基本养老保险缴费</t>
  </si>
  <si>
    <t>社会保障缴费</t>
  </si>
  <si>
    <t>13</t>
  </si>
  <si>
    <t xml:space="preserve">  住房公积金</t>
  </si>
  <si>
    <t>住房公积金</t>
  </si>
  <si>
    <t xml:space="preserve">  302</t>
  </si>
  <si>
    <t xml:space="preserve">  办公费</t>
  </si>
  <si>
    <t>商品和服务支出</t>
  </si>
  <si>
    <t>502</t>
  </si>
  <si>
    <t>办公经费</t>
  </si>
  <si>
    <t xml:space="preserve">  印刷费</t>
  </si>
  <si>
    <t>06</t>
  </si>
  <si>
    <t xml:space="preserve">  电费</t>
  </si>
  <si>
    <t>07</t>
  </si>
  <si>
    <t xml:space="preserve">  邮电费</t>
  </si>
  <si>
    <t>11</t>
  </si>
  <si>
    <t xml:space="preserve">  差旅费</t>
  </si>
  <si>
    <t>28</t>
  </si>
  <si>
    <t xml:space="preserve">  工会经费</t>
  </si>
  <si>
    <t>29</t>
  </si>
  <si>
    <t xml:space="preserve">  福利费</t>
  </si>
  <si>
    <t>302</t>
  </si>
  <si>
    <t>其他对个人和家庭的补助</t>
  </si>
  <si>
    <t>2019年一般公共预算“三公”经费支出情况表</t>
  </si>
  <si>
    <t>项      目</t>
  </si>
  <si>
    <t>2019年“三公”经费预算数</t>
  </si>
  <si>
    <t>共计</t>
  </si>
  <si>
    <t>无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</si>
  <si>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</si>
  <si>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</si>
  <si>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</si>
  <si>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</si>
  <si>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</si>
  <si>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</si>
  <si>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</si>
  <si>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</si>
  <si>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</si>
  <si>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</si>
  <si>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</si>
  <si>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</si>
  <si>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</si>
  <si>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</si>
  <si>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</si>
  <si>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</si>
  <si>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</si>
  <si>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</si>
  <si>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</si>
  <si>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</si>
  <si>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</si>
  <si>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</si>
  <si>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</si>
  <si>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</si>
  <si>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</si>
  <si>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</si>
  <si>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</si>
  <si>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</si>
  <si>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</si>
  <si>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</si>
  <si>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30201</t>
  </si>
  <si>
    <t>30202</t>
  </si>
  <si>
    <t>30206</t>
  </si>
  <si>
    <t>30207</t>
  </si>
  <si>
    <t>30211</t>
  </si>
  <si>
    <t>30228</t>
  </si>
  <si>
    <t>30229</t>
  </si>
  <si>
    <t>2019年预算项目支出绩效目标表</t>
  </si>
  <si>
    <t>项目名称</t>
  </si>
  <si>
    <t>食品保健品化妆品等安全抽检及稽查工作经费</t>
  </si>
  <si>
    <t>主管部门</t>
  </si>
  <si>
    <t>栾川县食药监局</t>
  </si>
  <si>
    <t>实施单位</t>
  </si>
  <si>
    <t>食药监局</t>
  </si>
  <si>
    <t>项目概况</t>
  </si>
  <si>
    <t>项目类别</t>
  </si>
  <si>
    <t>一般</t>
  </si>
  <si>
    <t>项目属性</t>
  </si>
  <si>
    <t>延续性</t>
  </si>
  <si>
    <t>项目周期</t>
  </si>
  <si>
    <t>一年</t>
  </si>
  <si>
    <t>项目负责人</t>
  </si>
  <si>
    <t>宋留长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</si>
  <si>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</si>
  <si>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</si>
  <si>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</si>
  <si>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</si>
  <si>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</si>
  <si>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</si>
  <si>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</si>
  <si>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全面负责县内食品保健品化妆品的抽样检测和日常稽查工作。</t>
  </si>
  <si>
    <t>政策依据</t>
  </si>
  <si>
    <t>国家食品安全监督抽样每年不少于240批、省市营养膳食日常抽样200批、食品保健品化妆品稽查为原食监所历年项目，食品安全风险监测费用为食安办历年项目。</t>
  </si>
  <si>
    <t>项目支出绩效目标与指标</t>
  </si>
  <si>
    <t>绩效目标</t>
  </si>
  <si>
    <t>完成抽样检测和风险监测任务，做好日常稽查工作。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</si>
  <si>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</si>
  <si>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</si>
  <si>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</si>
  <si>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</si>
  <si>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</si>
  <si>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</si>
  <si>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</si>
  <si>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</si>
  <si>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抽检240批次</t>
  </si>
  <si>
    <t>时效指标</t>
  </si>
  <si>
    <t>一个年度内</t>
  </si>
  <si>
    <t>成本指标</t>
  </si>
  <si>
    <t>效益指标</t>
  </si>
  <si>
    <t>经济效益指标</t>
  </si>
  <si>
    <t>社会效益指标</t>
  </si>
  <si>
    <t>提高群众饮食安全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</si>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</sst>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"/>
    <numFmt numFmtId="43" formatCode="_ * #,##0.00_ ;_ * \-#,##0.00_ ;_ * &quot;-&quot;??_ ;_ @_ "/>
    <numFmt numFmtId="41" formatCode="_ * #,##0_ ;_ * \-#,##0_ ;_ * &quot;-&quot;_ ;_ @_ "/>
    <numFmt numFmtId="177" formatCode="#,##0.0_);[Red]\(#,##0.0\)"/>
    <numFmt numFmtId="178" formatCode="#,##0_);[Red]\(#,##0\)"/>
    <numFmt numFmtId="179" formatCode="00"/>
    <numFmt numFmtId="180" formatCode="0000"/>
    <numFmt numFmtId="181" formatCode="#,##0.00_);[Red]\(#,##0.00\)"/>
    <numFmt numFmtId="182" formatCode="#,##0.00_ "/>
    <numFmt numFmtId="183" formatCode="#,##0.0_ "/>
    <numFmt numFmtId="184" formatCode="* #,##0.00;* \-#,##0.00;* &quot;&quot;??;@"/>
    <numFmt numFmtId="185" formatCode="#,##0.0"/>
    <numFmt numFmtId="186" formatCode="0.00_);[Red]\(0.0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u/>
      <sz val="9"/>
      <color indexed="1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1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0" fillId="16" borderId="39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0" borderId="43" applyNumberFormat="0" applyAlignment="0" applyProtection="0">
      <alignment vertical="center"/>
    </xf>
    <xf numFmtId="0" fontId="29" fillId="20" borderId="36" applyNumberFormat="0" applyAlignment="0" applyProtection="0">
      <alignment vertical="center"/>
    </xf>
    <xf numFmtId="0" fontId="25" fillId="18" borderId="41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2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6" fillId="0" borderId="2" xfId="108" applyNumberFormat="1" applyFill="1" applyBorder="1" applyAlignment="1">
      <alignment horizontal="center" vertical="center"/>
    </xf>
    <xf numFmtId="0" fontId="6" fillId="0" borderId="2" xfId="108" applyNumberFormat="1" applyFill="1" applyBorder="1" applyAlignment="1">
      <alignment vertical="center" wrapText="1"/>
    </xf>
    <xf numFmtId="177" fontId="6" fillId="0" borderId="2" xfId="108" applyNumberFormat="1" applyFill="1" applyBorder="1" applyAlignment="1">
      <alignment horizontal="right" vertical="center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6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78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7" fontId="5" fillId="0" borderId="0" xfId="56" applyNumberFormat="1" applyFont="1" applyFill="1" applyAlignment="1" applyProtection="1">
      <alignment vertical="center"/>
    </xf>
    <xf numFmtId="177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9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1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7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2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6" fillId="0" borderId="2" xfId="108" applyNumberFormat="1" applyFill="1" applyBorder="1" applyAlignment="1">
      <alignment vertical="center"/>
    </xf>
    <xf numFmtId="49" fontId="11" fillId="0" borderId="2" xfId="108" applyNumberFormat="1" applyFont="1" applyFill="1" applyBorder="1" applyAlignment="1">
      <alignment vertical="center"/>
    </xf>
    <xf numFmtId="0" fontId="11" fillId="0" borderId="2" xfId="108" applyNumberFormat="1" applyFont="1" applyFill="1" applyBorder="1" applyAlignment="1">
      <alignment vertical="center" wrapText="1"/>
    </xf>
    <xf numFmtId="177" fontId="11" fillId="0" borderId="2" xfId="108" applyNumberFormat="1" applyFont="1" applyFill="1" applyBorder="1" applyAlignment="1">
      <alignment horizontal="right" vertical="center"/>
    </xf>
    <xf numFmtId="49" fontId="11" fillId="0" borderId="2" xfId="108" applyNumberFormat="1" applyFont="1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5" xfId="117" applyFont="1" applyFill="1" applyBorder="1" applyAlignment="1">
      <alignment horizontal="center" vertical="center" wrapText="1"/>
    </xf>
    <xf numFmtId="182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28" applyNumberFormat="1" applyFont="1" applyFill="1" applyBorder="1" applyAlignment="1" applyProtection="1">
      <alignment horizontal="center" vertical="center" wrapText="1"/>
    </xf>
    <xf numFmtId="49" fontId="5" fillId="0" borderId="3" xfId="128" applyNumberFormat="1" applyFont="1" applyFill="1" applyBorder="1" applyAlignment="1" applyProtection="1">
      <alignment horizontal="center" vertical="center" wrapText="1"/>
    </xf>
    <xf numFmtId="0" fontId="5" fillId="0" borderId="3" xfId="128" applyNumberFormat="1" applyFont="1" applyFill="1" applyBorder="1" applyAlignment="1" applyProtection="1">
      <alignment vertical="center" wrapText="1"/>
    </xf>
    <xf numFmtId="183" fontId="5" fillId="0" borderId="2" xfId="127" applyNumberFormat="1" applyFont="1" applyFill="1" applyBorder="1" applyAlignment="1" applyProtection="1">
      <alignment horizontal="right" vertical="center" wrapText="1"/>
    </xf>
    <xf numFmtId="49" fontId="5" fillId="0" borderId="2" xfId="126" applyNumberFormat="1" applyFont="1" applyFill="1" applyBorder="1" applyAlignment="1" applyProtection="1">
      <alignment horizontal="left" vertical="center" wrapText="1"/>
    </xf>
    <xf numFmtId="0" fontId="5" fillId="0" borderId="2" xfId="126" applyNumberFormat="1" applyFont="1" applyFill="1" applyBorder="1" applyAlignment="1" applyProtection="1">
      <alignment horizontal="left" vertical="center" wrapText="1"/>
    </xf>
    <xf numFmtId="0" fontId="0" fillId="0" borderId="2" xfId="56" applyFont="1" applyFill="1" applyBorder="1" applyAlignment="1"/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184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1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181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1" fontId="5" fillId="0" borderId="7" xfId="112" applyNumberFormat="1" applyFont="1" applyFill="1" applyBorder="1" applyAlignment="1" applyProtection="1">
      <alignment horizontal="right" vertical="center" wrapText="1"/>
    </xf>
    <xf numFmtId="181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7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7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7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1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3" xfId="127" applyNumberFormat="1" applyFont="1" applyFill="1" applyBorder="1" applyAlignment="1" applyProtection="1">
      <alignment horizontal="center" vertical="center" wrapText="1"/>
    </xf>
    <xf numFmtId="49" fontId="6" fillId="0" borderId="3" xfId="127" applyNumberFormat="1" applyFont="1" applyFill="1" applyBorder="1" applyAlignment="1" applyProtection="1">
      <alignment horizontal="center" vertical="center" wrapText="1"/>
    </xf>
    <xf numFmtId="0" fontId="6" fillId="0" borderId="3" xfId="127" applyNumberFormat="1" applyFont="1" applyFill="1" applyBorder="1" applyAlignment="1" applyProtection="1">
      <alignment vertical="center" wrapText="1"/>
    </xf>
    <xf numFmtId="0" fontId="6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Font="1" applyFill="1" applyAlignment="1">
      <alignment horizontal="center"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/>
    </xf>
    <xf numFmtId="181" fontId="5" fillId="0" borderId="3" xfId="113" applyNumberFormat="1" applyFont="1" applyFill="1" applyBorder="1" applyAlignment="1" applyProtection="1">
      <alignment horizontal="right" vertical="center" wrapText="1"/>
    </xf>
    <xf numFmtId="181" fontId="5" fillId="0" borderId="2" xfId="113" applyNumberFormat="1" applyFont="1" applyFill="1" applyBorder="1" applyAlignment="1" applyProtection="1">
      <alignment horizontal="right" vertical="center" wrapText="1"/>
    </xf>
    <xf numFmtId="183" fontId="5" fillId="0" borderId="2" xfId="126" applyNumberFormat="1" applyFont="1" applyFill="1" applyBorder="1" applyAlignment="1" applyProtection="1">
      <alignment horizontal="right" vertical="center" wrapText="1"/>
    </xf>
    <xf numFmtId="0" fontId="6" fillId="0" borderId="2" xfId="113" applyFill="1" applyBorder="1" applyAlignment="1"/>
    <xf numFmtId="0" fontId="6" fillId="0" borderId="0" xfId="113" applyFill="1" applyAlignment="1">
      <alignment horizontal="right" vertical="center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6" xfId="113" applyNumberFormat="1" applyFont="1" applyFill="1" applyBorder="1" applyAlignment="1">
      <alignment horizontal="center" vertical="center" wrapText="1"/>
    </xf>
    <xf numFmtId="49" fontId="6" fillId="0" borderId="7" xfId="113" applyNumberFormat="1" applyFont="1" applyFill="1" applyBorder="1" applyAlignment="1">
      <alignment horizontal="center" vertical="center" wrapText="1"/>
    </xf>
    <xf numFmtId="49" fontId="6" fillId="0" borderId="8" xfId="113" applyNumberFormat="1" applyFont="1" applyFill="1" applyBorder="1" applyAlignment="1">
      <alignment horizontal="center" vertical="center" wrapText="1"/>
    </xf>
    <xf numFmtId="181" fontId="6" fillId="0" borderId="3" xfId="113" applyNumberFormat="1" applyFont="1" applyFill="1" applyBorder="1" applyAlignment="1" applyProtection="1">
      <alignment horizontal="right" vertical="center" wrapText="1"/>
    </xf>
    <xf numFmtId="181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8" xfId="112" applyNumberFormat="1" applyFont="1" applyFill="1" applyBorder="1" applyAlignment="1" applyProtection="1">
      <alignment horizontal="center" vertical="center"/>
    </xf>
    <xf numFmtId="49" fontId="12" fillId="0" borderId="35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5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81" fontId="5" fillId="0" borderId="35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85" fontId="5" fillId="0" borderId="2" xfId="112" applyNumberFormat="1" applyFont="1" applyFill="1" applyBorder="1" applyAlignment="1" applyProtection="1">
      <alignment horizontal="left" vertical="center"/>
    </xf>
    <xf numFmtId="0" fontId="5" fillId="0" borderId="35" xfId="112" applyFont="1" applyFill="1" applyBorder="1" applyAlignment="1"/>
    <xf numFmtId="182" fontId="5" fillId="0" borderId="2" xfId="112" applyNumberFormat="1" applyFont="1" applyFill="1" applyBorder="1" applyAlignment="1"/>
    <xf numFmtId="182" fontId="5" fillId="0" borderId="35" xfId="112" applyNumberFormat="1" applyFont="1" applyFill="1" applyBorder="1" applyAlignment="1"/>
    <xf numFmtId="18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2" fontId="5" fillId="0" borderId="35" xfId="112" applyNumberFormat="1" applyFont="1" applyFill="1" applyBorder="1" applyAlignment="1" applyProtection="1">
      <alignment horizontal="right" vertical="center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A2" sqref="A2:D2"/>
    </sheetView>
  </sheetViews>
  <sheetFormatPr defaultColWidth="6.875" defaultRowHeight="11.25"/>
  <cols>
    <col min="1" max="1" width="15.5" style="222" customWidth="1"/>
    <col min="2" max="2" width="7.375" style="222" customWidth="1"/>
    <col min="3" max="3" width="11.75" style="222" customWidth="1"/>
    <col min="4" max="4" width="8.375" style="222" customWidth="1"/>
    <col min="5" max="5" width="7.25" style="222" customWidth="1"/>
    <col min="6" max="6" width="7.5" style="222" customWidth="1"/>
    <col min="7" max="7" width="7.25" style="222" customWidth="1"/>
    <col min="8" max="8" width="13.25" style="222" customWidth="1"/>
    <col min="9" max="9" width="8.375" style="222" customWidth="1"/>
    <col min="10" max="10" width="10.25" style="222" customWidth="1"/>
    <col min="11" max="11" width="8.375" style="222" customWidth="1"/>
    <col min="12" max="12" width="7.75" style="222" customWidth="1"/>
    <col min="13" max="16384" width="6.875" style="222"/>
  </cols>
  <sheetData>
    <row r="1" ht="42" customHeight="1" spans="1:1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ht="15" customHeight="1" spans="1:12">
      <c r="A2" s="224" t="s">
        <v>1</v>
      </c>
      <c r="B2" s="224"/>
      <c r="C2" s="224"/>
      <c r="D2" s="224"/>
      <c r="E2" s="225"/>
      <c r="F2" s="225"/>
      <c r="G2" s="226"/>
      <c r="H2" s="226"/>
      <c r="I2" s="226"/>
      <c r="J2" s="226"/>
      <c r="K2" s="226"/>
      <c r="L2" s="225" t="s">
        <v>2</v>
      </c>
    </row>
    <row r="3" ht="35" customHeight="1" spans="1:12">
      <c r="A3" s="227" t="s">
        <v>3</v>
      </c>
      <c r="B3" s="227"/>
      <c r="C3" s="228" t="s">
        <v>4</v>
      </c>
      <c r="D3" s="228"/>
      <c r="E3" s="229"/>
      <c r="F3" s="229"/>
      <c r="G3" s="229"/>
      <c r="H3" s="229"/>
      <c r="I3" s="229"/>
      <c r="J3" s="229"/>
      <c r="K3" s="229"/>
      <c r="L3" s="229"/>
    </row>
    <row r="4" ht="24" customHeight="1" spans="1:12">
      <c r="A4" s="230" t="s">
        <v>5</v>
      </c>
      <c r="B4" s="230" t="s">
        <v>6</v>
      </c>
      <c r="C4" s="231" t="s">
        <v>7</v>
      </c>
      <c r="D4" s="231" t="s">
        <v>8</v>
      </c>
      <c r="E4" s="232" t="s">
        <v>9</v>
      </c>
      <c r="F4" s="233"/>
      <c r="G4" s="234" t="s">
        <v>10</v>
      </c>
      <c r="H4" s="233"/>
      <c r="I4" s="233"/>
      <c r="J4" s="233"/>
      <c r="K4" s="233"/>
      <c r="L4" s="233"/>
    </row>
    <row r="5" ht="35" customHeight="1" spans="1:12">
      <c r="A5" s="230"/>
      <c r="B5" s="230"/>
      <c r="C5" s="230"/>
      <c r="D5" s="230"/>
      <c r="E5" s="235" t="s">
        <v>11</v>
      </c>
      <c r="F5" s="235" t="s">
        <v>12</v>
      </c>
      <c r="G5" s="232" t="s">
        <v>13</v>
      </c>
      <c r="H5" s="233"/>
      <c r="I5" s="235" t="s">
        <v>14</v>
      </c>
      <c r="J5" s="235" t="s">
        <v>15</v>
      </c>
      <c r="K5" s="235" t="s">
        <v>16</v>
      </c>
      <c r="L5" s="231" t="s">
        <v>17</v>
      </c>
    </row>
    <row r="6" ht="23" customHeight="1" spans="1:12">
      <c r="A6" s="236"/>
      <c r="B6" s="236"/>
      <c r="C6" s="236"/>
      <c r="D6" s="236"/>
      <c r="E6" s="237"/>
      <c r="F6" s="237"/>
      <c r="G6" s="238" t="s">
        <v>18</v>
      </c>
      <c r="H6" s="238" t="s">
        <v>19</v>
      </c>
      <c r="I6" s="237"/>
      <c r="J6" s="237"/>
      <c r="K6" s="237"/>
      <c r="L6" s="236"/>
    </row>
    <row r="7" ht="30" customHeight="1" spans="1:12">
      <c r="A7" s="155" t="s">
        <v>20</v>
      </c>
      <c r="B7" s="157"/>
      <c r="C7" s="239" t="s">
        <v>21</v>
      </c>
      <c r="D7" s="240">
        <v>616.2</v>
      </c>
      <c r="E7" s="240"/>
      <c r="F7" s="240"/>
      <c r="G7" s="240">
        <v>616.2</v>
      </c>
      <c r="H7" s="240">
        <v>616.2</v>
      </c>
      <c r="I7" s="240"/>
      <c r="J7" s="240"/>
      <c r="K7" s="240"/>
      <c r="L7" s="240"/>
    </row>
    <row r="8" ht="30" customHeight="1" spans="1:12">
      <c r="A8" s="155" t="s">
        <v>22</v>
      </c>
      <c r="B8" s="160">
        <v>716.4</v>
      </c>
      <c r="C8" s="239" t="s">
        <v>23</v>
      </c>
      <c r="D8" s="240">
        <v>587.9</v>
      </c>
      <c r="E8" s="240"/>
      <c r="F8" s="240"/>
      <c r="G8" s="240">
        <v>587.9</v>
      </c>
      <c r="H8" s="240">
        <v>587.9</v>
      </c>
      <c r="I8" s="240"/>
      <c r="J8" s="240"/>
      <c r="K8" s="240"/>
      <c r="L8" s="240"/>
    </row>
    <row r="9" ht="30" customHeight="1" spans="1:12">
      <c r="A9" s="155" t="s">
        <v>24</v>
      </c>
      <c r="B9" s="162"/>
      <c r="C9" s="241" t="s">
        <v>25</v>
      </c>
      <c r="D9" s="240">
        <v>28.3</v>
      </c>
      <c r="E9" s="240"/>
      <c r="F9" s="240"/>
      <c r="G9" s="240">
        <v>28.3</v>
      </c>
      <c r="H9" s="240">
        <v>28.3</v>
      </c>
      <c r="I9" s="240"/>
      <c r="J9" s="240"/>
      <c r="K9" s="240"/>
      <c r="L9" s="240"/>
    </row>
    <row r="10" ht="30" customHeight="1" spans="1:12">
      <c r="A10" s="155" t="s">
        <v>26</v>
      </c>
      <c r="B10" s="157"/>
      <c r="C10" s="241" t="s">
        <v>27</v>
      </c>
      <c r="D10" s="240">
        <v>100.2</v>
      </c>
      <c r="E10" s="240"/>
      <c r="F10" s="240"/>
      <c r="G10" s="240">
        <v>100.2</v>
      </c>
      <c r="H10" s="240">
        <v>100.2</v>
      </c>
      <c r="I10" s="240"/>
      <c r="J10" s="240"/>
      <c r="K10" s="240"/>
      <c r="L10" s="240"/>
    </row>
    <row r="11" ht="30" customHeight="1" spans="1:12">
      <c r="A11" s="155" t="s">
        <v>28</v>
      </c>
      <c r="B11" s="160"/>
      <c r="C11" s="239" t="s">
        <v>29</v>
      </c>
      <c r="D11" s="240">
        <v>97.9</v>
      </c>
      <c r="E11" s="240"/>
      <c r="F11" s="240"/>
      <c r="G11" s="240">
        <v>97.9</v>
      </c>
      <c r="H11" s="240">
        <v>97.9</v>
      </c>
      <c r="I11" s="240"/>
      <c r="J11" s="240"/>
      <c r="K11" s="240"/>
      <c r="L11" s="240"/>
    </row>
    <row r="12" ht="30" customHeight="1" spans="1:12">
      <c r="A12" s="155" t="s">
        <v>30</v>
      </c>
      <c r="B12" s="163"/>
      <c r="C12" s="241" t="s">
        <v>31</v>
      </c>
      <c r="D12" s="240">
        <v>2.3</v>
      </c>
      <c r="E12" s="240"/>
      <c r="F12" s="240"/>
      <c r="G12" s="240">
        <v>2.3</v>
      </c>
      <c r="H12" s="240">
        <v>2.3</v>
      </c>
      <c r="I12" s="240"/>
      <c r="J12" s="240"/>
      <c r="K12" s="240"/>
      <c r="L12" s="240"/>
    </row>
    <row r="13" ht="30" customHeight="1" spans="1:12">
      <c r="A13" s="155" t="s">
        <v>32</v>
      </c>
      <c r="B13" s="160"/>
      <c r="C13" s="242"/>
      <c r="D13" s="243"/>
      <c r="E13" s="244"/>
      <c r="F13" s="245"/>
      <c r="G13" s="243"/>
      <c r="H13" s="243"/>
      <c r="I13" s="243"/>
      <c r="J13" s="243"/>
      <c r="K13" s="243"/>
      <c r="L13" s="243"/>
    </row>
    <row r="14" ht="30" customHeight="1" spans="1:12">
      <c r="A14" s="179" t="s">
        <v>33</v>
      </c>
      <c r="B14" s="160"/>
      <c r="C14" s="242"/>
      <c r="D14" s="243"/>
      <c r="E14" s="244"/>
      <c r="F14" s="245"/>
      <c r="G14" s="243"/>
      <c r="H14" s="243"/>
      <c r="I14" s="243"/>
      <c r="J14" s="243"/>
      <c r="K14" s="243"/>
      <c r="L14" s="243"/>
    </row>
    <row r="15" ht="23" customHeight="1" spans="1:12">
      <c r="A15" s="179"/>
      <c r="B15" s="246"/>
      <c r="C15" s="242"/>
      <c r="D15" s="243"/>
      <c r="E15" s="244"/>
      <c r="F15" s="245"/>
      <c r="G15" s="243"/>
      <c r="H15" s="243"/>
      <c r="I15" s="243"/>
      <c r="J15" s="243"/>
      <c r="K15" s="243"/>
      <c r="L15" s="243"/>
    </row>
    <row r="16" ht="26" customHeight="1" spans="1:12">
      <c r="A16" s="179"/>
      <c r="B16" s="246"/>
      <c r="C16" s="247"/>
      <c r="D16" s="243"/>
      <c r="E16" s="248"/>
      <c r="F16" s="248"/>
      <c r="G16" s="243"/>
      <c r="H16" s="243"/>
      <c r="I16" s="243"/>
      <c r="J16" s="243"/>
      <c r="K16" s="243"/>
      <c r="L16" s="243"/>
    </row>
    <row r="17" ht="24" customHeight="1" spans="1:12">
      <c r="A17" s="179"/>
      <c r="B17" s="249"/>
      <c r="C17" s="250"/>
      <c r="D17" s="243"/>
      <c r="E17" s="248"/>
      <c r="F17" s="248"/>
      <c r="G17" s="243"/>
      <c r="H17" s="243"/>
      <c r="I17" s="243"/>
      <c r="J17" s="243"/>
      <c r="K17" s="243"/>
      <c r="L17" s="243"/>
    </row>
    <row r="18" ht="30" customHeight="1" spans="1:12">
      <c r="A18" s="251" t="s">
        <v>34</v>
      </c>
      <c r="B18" s="157"/>
      <c r="C18" s="252"/>
      <c r="D18" s="243"/>
      <c r="E18" s="253"/>
      <c r="F18" s="253"/>
      <c r="G18" s="243"/>
      <c r="H18" s="243"/>
      <c r="I18" s="243"/>
      <c r="J18" s="243"/>
      <c r="K18" s="243"/>
      <c r="L18" s="243"/>
    </row>
    <row r="19" ht="30" customHeight="1" spans="1:12">
      <c r="A19" s="179" t="s">
        <v>35</v>
      </c>
      <c r="B19" s="160"/>
      <c r="C19" s="254"/>
      <c r="D19" s="243"/>
      <c r="E19" s="253"/>
      <c r="F19" s="253"/>
      <c r="G19" s="243"/>
      <c r="H19" s="243"/>
      <c r="I19" s="243"/>
      <c r="J19" s="243"/>
      <c r="K19" s="243"/>
      <c r="L19" s="243"/>
    </row>
    <row r="20" ht="30" customHeight="1" spans="1:12">
      <c r="A20" s="155" t="s">
        <v>36</v>
      </c>
      <c r="B20" s="163"/>
      <c r="C20" s="254"/>
      <c r="D20" s="243"/>
      <c r="E20" s="253"/>
      <c r="F20" s="253"/>
      <c r="G20" s="243"/>
      <c r="H20" s="243"/>
      <c r="I20" s="243"/>
      <c r="J20" s="243"/>
      <c r="K20" s="243"/>
      <c r="L20" s="243"/>
    </row>
    <row r="21" ht="30" customHeight="1" spans="1:12">
      <c r="A21" s="155" t="s">
        <v>37</v>
      </c>
      <c r="B21" s="163"/>
      <c r="C21" s="254"/>
      <c r="D21" s="243"/>
      <c r="E21" s="253"/>
      <c r="F21" s="253"/>
      <c r="G21" s="243"/>
      <c r="H21" s="243"/>
      <c r="I21" s="243"/>
      <c r="J21" s="243"/>
      <c r="K21" s="243"/>
      <c r="L21" s="243"/>
    </row>
    <row r="22" ht="30" customHeight="1" spans="1:12">
      <c r="A22" s="155" t="s">
        <v>38</v>
      </c>
      <c r="B22" s="255"/>
      <c r="C22" s="254"/>
      <c r="D22" s="243"/>
      <c r="E22" s="253"/>
      <c r="F22" s="253"/>
      <c r="G22" s="243"/>
      <c r="H22" s="243"/>
      <c r="I22" s="243"/>
      <c r="J22" s="243"/>
      <c r="K22" s="243"/>
      <c r="L22" s="243"/>
    </row>
    <row r="23" ht="24" customHeight="1" spans="1:12">
      <c r="A23" s="177" t="s">
        <v>39</v>
      </c>
      <c r="B23" s="163"/>
      <c r="C23" s="256" t="s">
        <v>40</v>
      </c>
      <c r="D23" s="240">
        <f>D10+D7</f>
        <v>716.4</v>
      </c>
      <c r="E23" s="240"/>
      <c r="F23" s="240"/>
      <c r="G23" s="240">
        <f>G10+G7</f>
        <v>716.4</v>
      </c>
      <c r="H23" s="240">
        <f>H10+H7</f>
        <v>716.4</v>
      </c>
      <c r="I23" s="240"/>
      <c r="J23" s="240"/>
      <c r="K23" s="240"/>
      <c r="L23" s="240"/>
    </row>
    <row r="24" ht="9.75" customHeight="1"/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K11" sqref="K11"/>
    </sheetView>
  </sheetViews>
  <sheetFormatPr defaultColWidth="6.875" defaultRowHeight="11.25"/>
  <cols>
    <col min="1" max="1" width="2.75" style="201" customWidth="1"/>
    <col min="2" max="3" width="2.5" style="201" customWidth="1"/>
    <col min="4" max="4" width="12.875" style="201" customWidth="1"/>
    <col min="5" max="5" width="6.5" style="201" customWidth="1"/>
    <col min="6" max="6" width="6.75" style="201" customWidth="1"/>
    <col min="7" max="7" width="7.875" style="201" customWidth="1"/>
    <col min="8" max="8" width="3.625" style="201" customWidth="1"/>
    <col min="9" max="9" width="3.875" style="201" customWidth="1"/>
    <col min="10" max="10" width="5.375" style="201" customWidth="1"/>
    <col min="11" max="11" width="4.25" style="201" customWidth="1"/>
    <col min="12" max="12" width="6.75" style="201" customWidth="1"/>
    <col min="13" max="13" width="4" style="201" customWidth="1"/>
    <col min="14" max="14" width="6.5" style="201" customWidth="1"/>
    <col min="15" max="15" width="4.125" style="201" customWidth="1"/>
    <col min="16" max="16" width="5" style="201" customWidth="1"/>
    <col min="17" max="17" width="5.875" style="201" customWidth="1"/>
    <col min="18" max="18" width="6" style="201" customWidth="1"/>
    <col min="19" max="19" width="6.375" style="201" customWidth="1"/>
    <col min="20" max="20" width="6" style="201" customWidth="1"/>
    <col min="21" max="21" width="6.875" style="201" customWidth="1"/>
    <col min="22" max="22" width="4.625" style="201" customWidth="1"/>
    <col min="23" max="251" width="6.875" style="201" customWidth="1"/>
    <col min="252" max="16384" width="6.875" style="201"/>
  </cols>
  <sheetData>
    <row r="1" ht="42" customHeight="1" spans="1:22">
      <c r="A1" s="202" t="s">
        <v>41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ht="15" customHeight="1" spans="1:22">
      <c r="A2" s="203" t="s">
        <v>1</v>
      </c>
      <c r="B2" s="203"/>
      <c r="C2" s="203"/>
      <c r="D2" s="203"/>
      <c r="E2" s="203"/>
      <c r="F2" s="203"/>
      <c r="G2" s="204"/>
      <c r="H2" s="204"/>
      <c r="I2" s="204"/>
      <c r="J2" s="204"/>
      <c r="K2" s="204"/>
      <c r="L2" s="204"/>
      <c r="M2" s="204"/>
      <c r="N2" s="204"/>
      <c r="O2" s="204"/>
      <c r="P2" s="204"/>
      <c r="V2" s="215" t="s">
        <v>2</v>
      </c>
    </row>
    <row r="3" ht="20.1" customHeight="1" spans="1:22">
      <c r="A3" s="205" t="s">
        <v>42</v>
      </c>
      <c r="B3" s="205"/>
      <c r="C3" s="205"/>
      <c r="D3" s="206" t="s">
        <v>43</v>
      </c>
      <c r="E3" s="207" t="s">
        <v>44</v>
      </c>
      <c r="F3" s="207" t="s">
        <v>45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16"/>
      <c r="S3" s="207" t="s">
        <v>46</v>
      </c>
      <c r="T3" s="207"/>
      <c r="U3" s="208" t="s">
        <v>47</v>
      </c>
      <c r="V3" s="208" t="s">
        <v>17</v>
      </c>
    </row>
    <row r="4" ht="20.1" customHeight="1" spans="1:22">
      <c r="A4" s="205"/>
      <c r="B4" s="205"/>
      <c r="C4" s="205"/>
      <c r="D4" s="206"/>
      <c r="E4" s="207"/>
      <c r="F4" s="207" t="s">
        <v>8</v>
      </c>
      <c r="G4" s="208" t="s">
        <v>48</v>
      </c>
      <c r="H4" s="208"/>
      <c r="I4" s="208"/>
      <c r="J4" s="208" t="s">
        <v>49</v>
      </c>
      <c r="K4" s="207"/>
      <c r="L4" s="207"/>
      <c r="M4" s="207"/>
      <c r="N4" s="207"/>
      <c r="O4" s="207"/>
      <c r="P4" s="207" t="s">
        <v>50</v>
      </c>
      <c r="Q4" s="207" t="s">
        <v>51</v>
      </c>
      <c r="R4" s="217" t="s">
        <v>52</v>
      </c>
      <c r="S4" s="207" t="s">
        <v>53</v>
      </c>
      <c r="T4" s="207" t="s">
        <v>54</v>
      </c>
      <c r="U4" s="207"/>
      <c r="V4" s="207"/>
    </row>
    <row r="5" ht="20.1" customHeight="1" spans="1:22">
      <c r="A5" s="209" t="s">
        <v>55</v>
      </c>
      <c r="B5" s="209" t="s">
        <v>56</v>
      </c>
      <c r="C5" s="209" t="s">
        <v>57</v>
      </c>
      <c r="D5" s="206"/>
      <c r="E5" s="207"/>
      <c r="F5" s="207"/>
      <c r="G5" s="208" t="s">
        <v>58</v>
      </c>
      <c r="H5" s="208" t="s">
        <v>59</v>
      </c>
      <c r="I5" s="208" t="s">
        <v>60</v>
      </c>
      <c r="J5" s="208" t="s">
        <v>61</v>
      </c>
      <c r="K5" s="207" t="s">
        <v>62</v>
      </c>
      <c r="L5" s="207" t="s">
        <v>63</v>
      </c>
      <c r="M5" s="207" t="s">
        <v>64</v>
      </c>
      <c r="N5" s="207" t="s">
        <v>65</v>
      </c>
      <c r="O5" s="208" t="s">
        <v>66</v>
      </c>
      <c r="P5" s="207"/>
      <c r="Q5" s="207"/>
      <c r="R5" s="218"/>
      <c r="S5" s="207"/>
      <c r="T5" s="207"/>
      <c r="U5" s="207"/>
      <c r="V5" s="207"/>
    </row>
    <row r="6" ht="30" customHeight="1" spans="1:22">
      <c r="A6" s="209"/>
      <c r="B6" s="209"/>
      <c r="C6" s="209"/>
      <c r="D6" s="206"/>
      <c r="E6" s="207"/>
      <c r="F6" s="207"/>
      <c r="G6" s="207"/>
      <c r="H6" s="208"/>
      <c r="I6" s="208"/>
      <c r="J6" s="208"/>
      <c r="K6" s="207"/>
      <c r="L6" s="207"/>
      <c r="M6" s="207"/>
      <c r="N6" s="207"/>
      <c r="O6" s="208"/>
      <c r="P6" s="207"/>
      <c r="Q6" s="207"/>
      <c r="R6" s="219"/>
      <c r="S6" s="207"/>
      <c r="T6" s="207"/>
      <c r="U6" s="207"/>
      <c r="V6" s="207"/>
    </row>
    <row r="7" ht="20.1" customHeight="1" spans="1:22">
      <c r="A7" s="205" t="s">
        <v>67</v>
      </c>
      <c r="B7" s="205" t="s">
        <v>67</v>
      </c>
      <c r="C7" s="205" t="s">
        <v>67</v>
      </c>
      <c r="D7" s="205" t="s">
        <v>67</v>
      </c>
      <c r="E7" s="210">
        <v>1</v>
      </c>
      <c r="F7" s="210">
        <f t="shared" ref="F7:V7" si="0">E7+1</f>
        <v>2</v>
      </c>
      <c r="G7" s="210">
        <f t="shared" si="0"/>
        <v>3</v>
      </c>
      <c r="H7" s="210">
        <f t="shared" si="0"/>
        <v>4</v>
      </c>
      <c r="I7" s="210">
        <f t="shared" si="0"/>
        <v>5</v>
      </c>
      <c r="J7" s="210">
        <f t="shared" si="0"/>
        <v>6</v>
      </c>
      <c r="K7" s="210">
        <f t="shared" si="0"/>
        <v>7</v>
      </c>
      <c r="L7" s="210">
        <f t="shared" si="0"/>
        <v>8</v>
      </c>
      <c r="M7" s="210">
        <f t="shared" si="0"/>
        <v>9</v>
      </c>
      <c r="N7" s="210">
        <f t="shared" si="0"/>
        <v>10</v>
      </c>
      <c r="O7" s="210">
        <f t="shared" si="0"/>
        <v>11</v>
      </c>
      <c r="P7" s="210">
        <f t="shared" si="0"/>
        <v>12</v>
      </c>
      <c r="Q7" s="210">
        <f t="shared" si="0"/>
        <v>13</v>
      </c>
      <c r="R7" s="210">
        <f t="shared" si="0"/>
        <v>14</v>
      </c>
      <c r="S7" s="210">
        <f t="shared" si="0"/>
        <v>15</v>
      </c>
      <c r="T7" s="210">
        <f t="shared" si="0"/>
        <v>16</v>
      </c>
      <c r="U7" s="210">
        <f t="shared" si="0"/>
        <v>17</v>
      </c>
      <c r="V7" s="210">
        <f t="shared" si="0"/>
        <v>18</v>
      </c>
    </row>
    <row r="8" ht="20.1" customHeight="1" spans="1:22">
      <c r="A8" s="123"/>
      <c r="B8" s="123"/>
      <c r="C8" s="123"/>
      <c r="D8" s="123"/>
      <c r="E8" s="211">
        <v>716.2</v>
      </c>
      <c r="F8" s="211">
        <v>716.2</v>
      </c>
      <c r="G8" s="211">
        <v>716.2</v>
      </c>
      <c r="H8" s="212"/>
      <c r="I8" s="212"/>
      <c r="J8" s="212"/>
      <c r="K8" s="211"/>
      <c r="L8" s="211"/>
      <c r="M8" s="211"/>
      <c r="N8" s="211"/>
      <c r="O8" s="211"/>
      <c r="P8" s="211"/>
      <c r="Q8" s="211"/>
      <c r="R8" s="211"/>
      <c r="S8" s="220"/>
      <c r="T8" s="220"/>
      <c r="U8" s="220"/>
      <c r="V8" s="221"/>
    </row>
    <row r="9" ht="14.25" customHeight="1" spans="1:22">
      <c r="A9" s="123"/>
      <c r="B9" s="123"/>
      <c r="C9" s="123"/>
      <c r="D9" s="124" t="s">
        <v>68</v>
      </c>
      <c r="E9" s="213"/>
      <c r="F9" s="213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</row>
    <row r="10" ht="16" customHeight="1" spans="1:22">
      <c r="A10" s="123" t="s">
        <v>69</v>
      </c>
      <c r="B10" s="123" t="s">
        <v>70</v>
      </c>
      <c r="C10" s="123" t="s">
        <v>71</v>
      </c>
      <c r="D10" s="124" t="s">
        <v>72</v>
      </c>
      <c r="E10" s="213">
        <v>616.2</v>
      </c>
      <c r="F10" s="213">
        <v>616.2</v>
      </c>
      <c r="G10" s="213">
        <v>616.2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ht="33" customHeight="1" spans="1:22">
      <c r="A11" s="123" t="s">
        <v>69</v>
      </c>
      <c r="B11" s="123" t="s">
        <v>70</v>
      </c>
      <c r="C11" s="123" t="s">
        <v>73</v>
      </c>
      <c r="D11" s="124" t="s">
        <v>74</v>
      </c>
      <c r="E11" s="213">
        <v>100.2</v>
      </c>
      <c r="F11" s="213">
        <v>100.2</v>
      </c>
      <c r="G11" s="213">
        <v>100.2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</row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9">
    <mergeCell ref="A1:V1"/>
    <mergeCell ref="A2:F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G19" sqref="G19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76</v>
      </c>
      <c r="B3" s="50"/>
      <c r="C3" s="51"/>
      <c r="D3" s="52" t="s">
        <v>43</v>
      </c>
      <c r="E3" s="53" t="s">
        <v>44</v>
      </c>
      <c r="F3" s="54" t="s">
        <v>77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78</v>
      </c>
      <c r="H4" s="58"/>
      <c r="I4" s="58"/>
      <c r="J4" s="67" t="s">
        <v>79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80</v>
      </c>
      <c r="I5" s="53" t="s">
        <v>81</v>
      </c>
      <c r="J5" s="53" t="s">
        <v>18</v>
      </c>
      <c r="K5" s="53" t="s">
        <v>82</v>
      </c>
      <c r="L5" s="53" t="s">
        <v>83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198"/>
      <c r="B7" s="198"/>
      <c r="C7" s="199"/>
      <c r="D7" s="200" t="s">
        <v>8</v>
      </c>
      <c r="E7" s="122">
        <v>716.4</v>
      </c>
      <c r="F7" s="64"/>
      <c r="G7" s="64"/>
      <c r="H7" s="64"/>
      <c r="I7" s="64"/>
      <c r="J7" s="64"/>
      <c r="K7" s="64"/>
      <c r="L7" s="64"/>
    </row>
    <row r="8" s="43" customFormat="1" ht="24" spans="1:12">
      <c r="A8" s="123"/>
      <c r="B8" s="123"/>
      <c r="C8" s="123"/>
      <c r="D8" s="124" t="s">
        <v>68</v>
      </c>
      <c r="E8" s="122"/>
      <c r="F8" s="125"/>
      <c r="G8" s="125"/>
      <c r="H8" s="125"/>
      <c r="I8" s="125"/>
      <c r="J8" s="125"/>
      <c r="K8" s="125"/>
      <c r="L8" s="125"/>
    </row>
    <row r="9" s="43" customFormat="1" ht="14.25" spans="1:12">
      <c r="A9" s="123" t="s">
        <v>69</v>
      </c>
      <c r="B9" s="123" t="s">
        <v>70</v>
      </c>
      <c r="C9" s="123" t="s">
        <v>71</v>
      </c>
      <c r="D9" s="124" t="s">
        <v>72</v>
      </c>
      <c r="E9" s="122">
        <v>616.2</v>
      </c>
      <c r="F9" s="125">
        <v>616.2</v>
      </c>
      <c r="G9" s="125">
        <v>616.2</v>
      </c>
      <c r="H9" s="125">
        <v>587.9</v>
      </c>
      <c r="I9" s="125">
        <v>28.3</v>
      </c>
      <c r="J9" s="125"/>
      <c r="K9" s="125"/>
      <c r="L9" s="125"/>
    </row>
    <row r="10" s="43" customFormat="1" ht="24" spans="1:12">
      <c r="A10" s="123" t="s">
        <v>69</v>
      </c>
      <c r="B10" s="123" t="s">
        <v>70</v>
      </c>
      <c r="C10" s="123" t="s">
        <v>73</v>
      </c>
      <c r="D10" s="124" t="s">
        <v>74</v>
      </c>
      <c r="E10" s="122">
        <v>100.2</v>
      </c>
      <c r="F10" s="125"/>
      <c r="G10" s="125"/>
      <c r="H10" s="125"/>
      <c r="I10" s="125"/>
      <c r="J10" s="125">
        <v>100.2</v>
      </c>
      <c r="K10" s="125">
        <v>97.9</v>
      </c>
      <c r="L10" s="125">
        <v>2.3</v>
      </c>
    </row>
    <row r="11" s="43" customFormat="1" ht="14.25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="43" customFormat="1" ht="14.25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D4" sqref="D4:D6"/>
    </sheetView>
  </sheetViews>
  <sheetFormatPr defaultColWidth="8.88333333333333" defaultRowHeight="11.25"/>
  <cols>
    <col min="1" max="1" width="4.75" style="129" customWidth="1"/>
    <col min="2" max="2" width="13.25" style="129" customWidth="1"/>
    <col min="3" max="3" width="5.875" style="130" customWidth="1"/>
    <col min="4" max="4" width="21.25" style="130" customWidth="1"/>
    <col min="5" max="5" width="7.625" style="130" customWidth="1"/>
    <col min="6" max="6" width="8.75" style="130" customWidth="1"/>
    <col min="7" max="7" width="5.625" style="130" customWidth="1"/>
    <col min="8" max="8" width="8.625" style="130" customWidth="1"/>
    <col min="9" max="9" width="13.125" style="130" customWidth="1"/>
    <col min="10" max="10" width="6.25" style="130" customWidth="1"/>
    <col min="11" max="11" width="7.75" style="130" customWidth="1"/>
    <col min="12" max="12" width="7.25" style="130" customWidth="1"/>
    <col min="13" max="13" width="4.5" style="130" customWidth="1"/>
    <col min="14" max="32" width="9" style="130"/>
    <col min="33" max="16384" width="8.88333333333333" style="130"/>
  </cols>
  <sheetData>
    <row r="1" ht="42" customHeight="1" spans="1:21">
      <c r="A1" s="131" t="s">
        <v>84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4"/>
      <c r="O1" s="184"/>
      <c r="P1" s="184"/>
      <c r="Q1" s="184"/>
      <c r="R1" s="184"/>
      <c r="S1" s="184"/>
      <c r="T1" s="184"/>
      <c r="U1" s="184"/>
    </row>
    <row r="2" s="126" customFormat="1" ht="15" customHeight="1" spans="1:21">
      <c r="A2" s="132" t="s">
        <v>1</v>
      </c>
      <c r="B2" s="132"/>
      <c r="C2" s="132"/>
      <c r="D2" s="133"/>
      <c r="E2" s="133"/>
      <c r="F2" s="133"/>
      <c r="G2" s="133"/>
      <c r="H2" s="134"/>
      <c r="I2" s="134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7" customFormat="1" ht="23" customHeight="1" spans="1:13">
      <c r="A3" s="135" t="s">
        <v>85</v>
      </c>
      <c r="B3" s="136"/>
      <c r="C3" s="137"/>
      <c r="D3" s="138" t="s">
        <v>86</v>
      </c>
      <c r="E3" s="138"/>
      <c r="F3" s="138"/>
      <c r="G3" s="138"/>
      <c r="H3" s="138"/>
      <c r="I3" s="138"/>
      <c r="J3" s="138"/>
      <c r="K3" s="138"/>
      <c r="L3" s="138"/>
      <c r="M3" s="187"/>
    </row>
    <row r="4" s="127" customFormat="1" ht="23" customHeight="1" spans="1:13">
      <c r="A4" s="139" t="s">
        <v>87</v>
      </c>
      <c r="B4" s="140"/>
      <c r="C4" s="141" t="s">
        <v>88</v>
      </c>
      <c r="D4" s="141" t="s">
        <v>89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8"/>
    </row>
    <row r="5" s="127" customFormat="1" ht="23" customHeight="1" spans="1:13">
      <c r="A5" s="146"/>
      <c r="B5" s="147"/>
      <c r="C5" s="148"/>
      <c r="D5" s="141"/>
      <c r="E5" s="142"/>
      <c r="F5" s="149" t="s">
        <v>11</v>
      </c>
      <c r="G5" s="149" t="s">
        <v>90</v>
      </c>
      <c r="H5" s="150" t="s">
        <v>13</v>
      </c>
      <c r="I5" s="189"/>
      <c r="J5" s="190" t="s">
        <v>91</v>
      </c>
      <c r="K5" s="191" t="s">
        <v>15</v>
      </c>
      <c r="L5" s="191" t="s">
        <v>16</v>
      </c>
      <c r="M5" s="192" t="s">
        <v>17</v>
      </c>
    </row>
    <row r="6" s="127" customFormat="1" ht="17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8" customFormat="1" ht="20" customHeight="1" spans="1:21">
      <c r="A7" s="155" t="s">
        <v>20</v>
      </c>
      <c r="B7" s="156"/>
      <c r="C7" s="157"/>
      <c r="D7" s="158" t="s">
        <v>92</v>
      </c>
      <c r="E7" s="159"/>
      <c r="F7" s="159"/>
      <c r="G7" s="159"/>
      <c r="H7" s="159"/>
      <c r="I7" s="159"/>
      <c r="J7" s="159"/>
      <c r="K7" s="159"/>
      <c r="L7" s="159"/>
      <c r="M7" s="195"/>
      <c r="N7" s="196"/>
      <c r="O7" s="196"/>
      <c r="P7" s="196"/>
      <c r="Q7" s="196"/>
      <c r="R7" s="196"/>
      <c r="S7" s="196"/>
      <c r="T7" s="196"/>
      <c r="U7" s="196"/>
    </row>
    <row r="8" s="128" customFormat="1" ht="20" customHeight="1" spans="1:21">
      <c r="A8" s="155" t="s">
        <v>22</v>
      </c>
      <c r="B8" s="156"/>
      <c r="C8" s="160"/>
      <c r="D8" s="161" t="s">
        <v>93</v>
      </c>
      <c r="E8" s="159"/>
      <c r="F8" s="159"/>
      <c r="G8" s="159"/>
      <c r="H8" s="159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8" customFormat="1" ht="20" customHeight="1" spans="1:21">
      <c r="A9" s="155" t="s">
        <v>24</v>
      </c>
      <c r="B9" s="156"/>
      <c r="C9" s="162"/>
      <c r="D9" s="161" t="s">
        <v>94</v>
      </c>
      <c r="E9" s="159"/>
      <c r="F9" s="159"/>
      <c r="G9" s="159"/>
      <c r="H9" s="159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8" customFormat="1" ht="25" customHeight="1" spans="1:21">
      <c r="A10" s="155" t="s">
        <v>26</v>
      </c>
      <c r="B10" s="156"/>
      <c r="C10" s="157"/>
      <c r="D10" s="161" t="s">
        <v>95</v>
      </c>
      <c r="E10" s="159"/>
      <c r="F10" s="159"/>
      <c r="G10" s="159"/>
      <c r="H10" s="159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8" customFormat="1" ht="20" customHeight="1" spans="1:21">
      <c r="A11" s="155" t="s">
        <v>28</v>
      </c>
      <c r="B11" s="156"/>
      <c r="C11" s="160"/>
      <c r="D11" s="161" t="s">
        <v>96</v>
      </c>
      <c r="E11" s="159"/>
      <c r="F11" s="159"/>
      <c r="G11" s="159"/>
      <c r="H11" s="159"/>
      <c r="I11" s="197"/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8" customFormat="1" ht="25" customHeight="1" spans="1:21">
      <c r="A12" s="155" t="s">
        <v>30</v>
      </c>
      <c r="B12" s="156"/>
      <c r="C12" s="163"/>
      <c r="D12" s="161" t="s">
        <v>97</v>
      </c>
      <c r="E12" s="159"/>
      <c r="F12" s="159"/>
      <c r="G12" s="159"/>
      <c r="H12" s="159"/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8" customFormat="1" ht="25" customHeight="1" spans="1:21">
      <c r="A13" s="155" t="s">
        <v>32</v>
      </c>
      <c r="B13" s="164"/>
      <c r="C13" s="162"/>
      <c r="D13" s="161" t="s">
        <v>98</v>
      </c>
      <c r="E13" s="159"/>
      <c r="F13" s="159"/>
      <c r="G13" s="159"/>
      <c r="H13" s="159"/>
      <c r="I13" s="197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8" customFormat="1" ht="20" customHeight="1" spans="1:21">
      <c r="A14" s="165" t="s">
        <v>33</v>
      </c>
      <c r="B14" s="166"/>
      <c r="C14" s="157"/>
      <c r="D14" s="158" t="s">
        <v>99</v>
      </c>
      <c r="E14" s="159"/>
      <c r="F14" s="159"/>
      <c r="G14" s="159"/>
      <c r="H14" s="159"/>
      <c r="I14" s="197"/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8" customFormat="1" ht="20" customHeight="1" spans="1:21">
      <c r="A15" s="167"/>
      <c r="B15" s="167"/>
      <c r="C15" s="168"/>
      <c r="D15" s="161" t="s">
        <v>100</v>
      </c>
      <c r="E15" s="159"/>
      <c r="F15" s="159"/>
      <c r="G15" s="159"/>
      <c r="H15" s="159"/>
      <c r="I15" s="197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8" customFormat="1" ht="20" customHeight="1" spans="1:21">
      <c r="A16" s="169"/>
      <c r="B16" s="170"/>
      <c r="C16" s="168"/>
      <c r="D16" s="161" t="s">
        <v>101</v>
      </c>
      <c r="E16" s="159">
        <v>716.4</v>
      </c>
      <c r="F16" s="159"/>
      <c r="G16" s="159"/>
      <c r="H16" s="159">
        <v>716.4</v>
      </c>
      <c r="I16" s="197">
        <v>716.4</v>
      </c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8" customFormat="1" ht="20" customHeight="1" spans="1:21">
      <c r="A17" s="169"/>
      <c r="B17" s="170"/>
      <c r="C17" s="168"/>
      <c r="D17" s="158" t="s">
        <v>102</v>
      </c>
      <c r="E17" s="159"/>
      <c r="F17" s="159"/>
      <c r="G17" s="159"/>
      <c r="H17" s="159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8" customFormat="1" ht="20" customHeight="1" spans="1:21">
      <c r="A18" s="169"/>
      <c r="B18" s="170"/>
      <c r="C18" s="168"/>
      <c r="D18" s="158" t="s">
        <v>103</v>
      </c>
      <c r="E18" s="159"/>
      <c r="F18" s="159"/>
      <c r="G18" s="159"/>
      <c r="H18" s="159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8" customFormat="1" ht="20" customHeight="1" spans="1:21">
      <c r="A19" s="171"/>
      <c r="B19" s="172"/>
      <c r="C19" s="168"/>
      <c r="D19" s="161" t="s">
        <v>104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6"/>
      <c r="O19" s="196"/>
      <c r="P19" s="196"/>
      <c r="Q19" s="196"/>
      <c r="R19" s="196"/>
      <c r="S19" s="196"/>
      <c r="T19" s="196"/>
      <c r="U19" s="196"/>
    </row>
    <row r="20" s="128" customFormat="1" ht="20" customHeight="1" spans="1:21">
      <c r="A20" s="169"/>
      <c r="B20" s="170"/>
      <c r="C20" s="168"/>
      <c r="D20" s="161" t="s">
        <v>105</v>
      </c>
      <c r="E20" s="159"/>
      <c r="F20" s="159"/>
      <c r="G20" s="159"/>
      <c r="H20" s="159"/>
      <c r="I20" s="159"/>
      <c r="J20" s="159"/>
      <c r="K20" s="159"/>
      <c r="L20" s="159"/>
      <c r="M20" s="195"/>
      <c r="N20" s="196"/>
      <c r="O20" s="196"/>
      <c r="P20" s="196"/>
      <c r="Q20" s="196"/>
      <c r="R20" s="196"/>
      <c r="S20" s="196"/>
      <c r="T20" s="196"/>
      <c r="U20" s="196"/>
    </row>
    <row r="21" s="128" customFormat="1" ht="25" customHeight="1" spans="1:21">
      <c r="A21" s="169"/>
      <c r="B21" s="170"/>
      <c r="C21" s="168"/>
      <c r="D21" s="161" t="s">
        <v>106</v>
      </c>
      <c r="E21" s="159"/>
      <c r="F21" s="159"/>
      <c r="G21" s="159"/>
      <c r="H21" s="159"/>
      <c r="I21" s="159"/>
      <c r="J21" s="159"/>
      <c r="K21" s="159"/>
      <c r="L21" s="159"/>
      <c r="M21" s="195"/>
      <c r="N21" s="196"/>
      <c r="O21" s="196"/>
      <c r="P21" s="196"/>
      <c r="Q21" s="196"/>
      <c r="R21" s="196"/>
      <c r="S21" s="196"/>
      <c r="T21" s="196"/>
      <c r="U21" s="196"/>
    </row>
    <row r="22" s="128" customFormat="1" ht="19" customHeight="1" spans="1:21">
      <c r="A22" s="173"/>
      <c r="B22" s="173"/>
      <c r="C22" s="174"/>
      <c r="D22" s="161" t="s">
        <v>107</v>
      </c>
      <c r="E22" s="159"/>
      <c r="F22" s="159"/>
      <c r="G22" s="159"/>
      <c r="H22" s="159"/>
      <c r="I22" s="159"/>
      <c r="J22" s="159"/>
      <c r="K22" s="159"/>
      <c r="L22" s="159"/>
      <c r="M22" s="195"/>
      <c r="N22" s="196"/>
      <c r="O22" s="196"/>
      <c r="P22" s="196"/>
      <c r="Q22" s="196"/>
      <c r="R22" s="196"/>
      <c r="S22" s="196"/>
      <c r="T22" s="196"/>
      <c r="U22" s="196"/>
    </row>
    <row r="23" s="128" customFormat="1" ht="19" customHeight="1" spans="1:21">
      <c r="A23" s="175"/>
      <c r="B23" s="176"/>
      <c r="C23" s="174"/>
      <c r="D23" s="161" t="s">
        <v>108</v>
      </c>
      <c r="E23" s="159"/>
      <c r="F23" s="159"/>
      <c r="G23" s="159"/>
      <c r="H23" s="159"/>
      <c r="I23" s="159"/>
      <c r="J23" s="159"/>
      <c r="K23" s="159"/>
      <c r="L23" s="159"/>
      <c r="M23" s="195"/>
      <c r="N23" s="196"/>
      <c r="O23" s="196"/>
      <c r="P23" s="196"/>
      <c r="Q23" s="196"/>
      <c r="R23" s="196"/>
      <c r="S23" s="196"/>
      <c r="T23" s="196"/>
      <c r="U23" s="196"/>
    </row>
    <row r="24" s="128" customFormat="1" ht="19" customHeight="1" spans="1:21">
      <c r="A24" s="175"/>
      <c r="B24" s="176"/>
      <c r="C24" s="174"/>
      <c r="D24" s="161" t="s">
        <v>109</v>
      </c>
      <c r="E24" s="159"/>
      <c r="F24" s="159"/>
      <c r="G24" s="159"/>
      <c r="H24" s="159"/>
      <c r="I24" s="159"/>
      <c r="J24" s="159"/>
      <c r="K24" s="159"/>
      <c r="L24" s="159"/>
      <c r="M24" s="195"/>
      <c r="N24" s="196"/>
      <c r="O24" s="196"/>
      <c r="P24" s="196"/>
      <c r="Q24" s="196"/>
      <c r="R24" s="196"/>
      <c r="S24" s="196"/>
      <c r="T24" s="196"/>
      <c r="U24" s="196"/>
    </row>
    <row r="25" s="128" customFormat="1" ht="19" customHeight="1" spans="1:21">
      <c r="A25" s="175"/>
      <c r="B25" s="176"/>
      <c r="C25" s="174"/>
      <c r="D25" s="161" t="s">
        <v>110</v>
      </c>
      <c r="E25" s="159"/>
      <c r="F25" s="159"/>
      <c r="G25" s="159"/>
      <c r="H25" s="159"/>
      <c r="I25" s="159"/>
      <c r="J25" s="159"/>
      <c r="K25" s="159"/>
      <c r="L25" s="159"/>
      <c r="M25" s="195"/>
      <c r="N25" s="196"/>
      <c r="O25" s="196"/>
      <c r="P25" s="196"/>
      <c r="Q25" s="196"/>
      <c r="R25" s="196"/>
      <c r="S25" s="196"/>
      <c r="T25" s="196"/>
      <c r="U25" s="196"/>
    </row>
    <row r="26" s="128" customFormat="1" ht="19" customHeight="1" spans="1:21">
      <c r="A26" s="175"/>
      <c r="B26" s="176"/>
      <c r="C26" s="174"/>
      <c r="D26" s="161" t="s">
        <v>111</v>
      </c>
      <c r="E26" s="159"/>
      <c r="F26" s="159"/>
      <c r="G26" s="159"/>
      <c r="H26" s="159"/>
      <c r="I26" s="159"/>
      <c r="J26" s="159"/>
      <c r="K26" s="159"/>
      <c r="L26" s="159"/>
      <c r="M26" s="195"/>
      <c r="N26" s="196"/>
      <c r="O26" s="196"/>
      <c r="P26" s="196"/>
      <c r="Q26" s="196"/>
      <c r="R26" s="196"/>
      <c r="S26" s="196"/>
      <c r="T26" s="196"/>
      <c r="U26" s="196"/>
    </row>
    <row r="27" s="128" customFormat="1" ht="19" customHeight="1" spans="1:21">
      <c r="A27" s="175"/>
      <c r="B27" s="176"/>
      <c r="C27" s="174"/>
      <c r="D27" s="161" t="s">
        <v>112</v>
      </c>
      <c r="E27" s="159"/>
      <c r="F27" s="159"/>
      <c r="G27" s="159"/>
      <c r="H27" s="159"/>
      <c r="I27" s="159"/>
      <c r="J27" s="159"/>
      <c r="K27" s="159"/>
      <c r="L27" s="159"/>
      <c r="M27" s="195"/>
      <c r="N27" s="196"/>
      <c r="O27" s="196"/>
      <c r="P27" s="196"/>
      <c r="Q27" s="196"/>
      <c r="R27" s="196"/>
      <c r="S27" s="196"/>
      <c r="T27" s="196"/>
      <c r="U27" s="196"/>
    </row>
    <row r="28" s="128" customFormat="1" ht="19" customHeight="1" spans="1:21">
      <c r="A28" s="175"/>
      <c r="B28" s="176"/>
      <c r="C28" s="174"/>
      <c r="D28" s="161" t="s">
        <v>113</v>
      </c>
      <c r="E28" s="159"/>
      <c r="F28" s="159"/>
      <c r="G28" s="159"/>
      <c r="H28" s="159"/>
      <c r="I28" s="159"/>
      <c r="J28" s="159"/>
      <c r="K28" s="159"/>
      <c r="L28" s="159"/>
      <c r="M28" s="195"/>
      <c r="N28" s="196"/>
      <c r="O28" s="196"/>
      <c r="P28" s="196"/>
      <c r="Q28" s="196"/>
      <c r="R28" s="196"/>
      <c r="S28" s="196"/>
      <c r="T28" s="196"/>
      <c r="U28" s="196"/>
    </row>
    <row r="29" s="128" customFormat="1" ht="19" customHeight="1" spans="1:21">
      <c r="A29" s="175"/>
      <c r="B29" s="176"/>
      <c r="C29" s="174"/>
      <c r="D29" s="161" t="s">
        <v>114</v>
      </c>
      <c r="E29" s="159"/>
      <c r="F29" s="159"/>
      <c r="G29" s="159"/>
      <c r="H29" s="159"/>
      <c r="I29" s="159"/>
      <c r="J29" s="159"/>
      <c r="K29" s="159"/>
      <c r="L29" s="159"/>
      <c r="M29" s="195"/>
      <c r="N29" s="196"/>
      <c r="O29" s="196"/>
      <c r="P29" s="196"/>
      <c r="Q29" s="196"/>
      <c r="R29" s="196"/>
      <c r="S29" s="196"/>
      <c r="T29" s="196"/>
      <c r="U29" s="196"/>
    </row>
    <row r="30" s="128" customFormat="1" ht="19" customHeight="1" spans="1:21">
      <c r="A30" s="175"/>
      <c r="B30" s="176"/>
      <c r="C30" s="174"/>
      <c r="D30" s="161" t="s">
        <v>115</v>
      </c>
      <c r="E30" s="159"/>
      <c r="F30" s="159"/>
      <c r="G30" s="159"/>
      <c r="H30" s="159"/>
      <c r="I30" s="159"/>
      <c r="J30" s="159"/>
      <c r="K30" s="159"/>
      <c r="L30" s="159"/>
      <c r="M30" s="195"/>
      <c r="N30" s="196"/>
      <c r="O30" s="196"/>
      <c r="P30" s="196"/>
      <c r="Q30" s="196"/>
      <c r="R30" s="196"/>
      <c r="S30" s="196"/>
      <c r="T30" s="196"/>
      <c r="U30" s="196"/>
    </row>
    <row r="31" s="128" customFormat="1" ht="19" customHeight="1" spans="1:21">
      <c r="A31" s="177" t="s">
        <v>34</v>
      </c>
      <c r="B31" s="178"/>
      <c r="C31" s="157"/>
      <c r="D31" s="161" t="s">
        <v>116</v>
      </c>
      <c r="E31" s="159"/>
      <c r="F31" s="159"/>
      <c r="G31" s="159"/>
      <c r="H31" s="159"/>
      <c r="I31" s="159"/>
      <c r="J31" s="159"/>
      <c r="K31" s="159"/>
      <c r="L31" s="159"/>
      <c r="M31" s="195"/>
      <c r="N31" s="196"/>
      <c r="O31" s="196"/>
      <c r="P31" s="196"/>
      <c r="Q31" s="196"/>
      <c r="R31" s="196"/>
      <c r="S31" s="196"/>
      <c r="T31" s="196"/>
      <c r="U31" s="196"/>
    </row>
    <row r="32" s="128" customFormat="1" ht="19" customHeight="1" spans="1:21">
      <c r="A32" s="179" t="s">
        <v>35</v>
      </c>
      <c r="B32" s="180"/>
      <c r="C32" s="160"/>
      <c r="D32" s="161" t="s">
        <v>117</v>
      </c>
      <c r="E32" s="159"/>
      <c r="F32" s="159"/>
      <c r="G32" s="159"/>
      <c r="H32" s="159"/>
      <c r="I32" s="159"/>
      <c r="J32" s="159"/>
      <c r="K32" s="159"/>
      <c r="L32" s="159"/>
      <c r="M32" s="195"/>
      <c r="N32" s="196"/>
      <c r="O32" s="196"/>
      <c r="P32" s="196"/>
      <c r="Q32" s="196"/>
      <c r="R32" s="196"/>
      <c r="S32" s="196"/>
      <c r="T32" s="196"/>
      <c r="U32" s="196"/>
    </row>
    <row r="33" s="128" customFormat="1" ht="25" customHeight="1" spans="1:21">
      <c r="A33" s="179" t="s">
        <v>118</v>
      </c>
      <c r="B33" s="180"/>
      <c r="C33" s="163"/>
      <c r="D33" s="161" t="s">
        <v>119</v>
      </c>
      <c r="E33" s="159"/>
      <c r="F33" s="159"/>
      <c r="G33" s="159"/>
      <c r="H33" s="159"/>
      <c r="I33" s="159"/>
      <c r="J33" s="159"/>
      <c r="K33" s="159"/>
      <c r="L33" s="159"/>
      <c r="M33" s="195"/>
      <c r="N33" s="196"/>
      <c r="O33" s="196"/>
      <c r="P33" s="196"/>
      <c r="Q33" s="196"/>
      <c r="R33" s="196"/>
      <c r="S33" s="196"/>
      <c r="T33" s="196"/>
      <c r="U33" s="196"/>
    </row>
    <row r="34" s="128" customFormat="1" ht="19" customHeight="1" spans="1:21">
      <c r="A34" s="179" t="s">
        <v>120</v>
      </c>
      <c r="B34" s="180"/>
      <c r="C34" s="163"/>
      <c r="D34" s="161" t="s">
        <v>121</v>
      </c>
      <c r="E34" s="159"/>
      <c r="F34" s="159"/>
      <c r="G34" s="159"/>
      <c r="H34" s="159"/>
      <c r="I34" s="159"/>
      <c r="J34" s="159"/>
      <c r="K34" s="159"/>
      <c r="L34" s="159"/>
      <c r="M34" s="195"/>
      <c r="N34" s="196"/>
      <c r="O34" s="196"/>
      <c r="P34" s="196"/>
      <c r="Q34" s="196"/>
      <c r="R34" s="196"/>
      <c r="S34" s="196"/>
      <c r="T34" s="196"/>
      <c r="U34" s="196"/>
    </row>
    <row r="35" s="128" customFormat="1" ht="19" customHeight="1" spans="1:21">
      <c r="A35" s="135" t="s">
        <v>122</v>
      </c>
      <c r="B35" s="137"/>
      <c r="C35" s="181"/>
      <c r="D35" s="182" t="s">
        <v>123</v>
      </c>
      <c r="E35" s="159">
        <v>716.4</v>
      </c>
      <c r="F35" s="159"/>
      <c r="G35" s="159"/>
      <c r="H35" s="159">
        <v>716.4</v>
      </c>
      <c r="I35" s="197">
        <v>716.4</v>
      </c>
      <c r="J35" s="159"/>
      <c r="K35" s="159"/>
      <c r="L35" s="159"/>
      <c r="M35" s="195"/>
      <c r="N35" s="196"/>
      <c r="O35" s="196"/>
      <c r="P35" s="196"/>
      <c r="Q35" s="196"/>
      <c r="R35" s="196"/>
      <c r="S35" s="196"/>
      <c r="T35" s="196"/>
      <c r="U35" s="196"/>
    </row>
    <row r="36" s="127" customFormat="1" ht="14.25" spans="1:4">
      <c r="A36" s="183"/>
      <c r="B36" s="183"/>
      <c r="D36" s="184"/>
    </row>
    <row r="37" s="127" customFormat="1" ht="14.25" spans="1:2">
      <c r="A37" s="183"/>
      <c r="B37" s="183"/>
    </row>
    <row r="38" s="127" customFormat="1" ht="14.25" spans="1:2">
      <c r="A38" s="183"/>
      <c r="B38" s="183"/>
    </row>
    <row r="39" s="127" customFormat="1" ht="14.25" spans="1:2">
      <c r="A39" s="183"/>
      <c r="B39" s="183"/>
    </row>
    <row r="40" s="127" customFormat="1" ht="14.25" spans="1:2">
      <c r="A40" s="183"/>
      <c r="B40" s="183"/>
    </row>
    <row r="41" s="127" customFormat="1" ht="14.25" spans="1:2">
      <c r="A41" s="183"/>
      <c r="B41" s="183"/>
    </row>
    <row r="42" s="127" customFormat="1" ht="14.25" spans="1:2">
      <c r="A42" s="183"/>
      <c r="B42" s="183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18" sqref="G18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118" t="s">
        <v>1</v>
      </c>
      <c r="B2" s="118"/>
      <c r="C2" s="118"/>
      <c r="D2" s="118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76</v>
      </c>
      <c r="B3" s="50"/>
      <c r="C3" s="51"/>
      <c r="D3" s="52" t="s">
        <v>125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78</v>
      </c>
      <c r="G4" s="58"/>
      <c r="H4" s="58"/>
      <c r="I4" s="67" t="s">
        <v>79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126</v>
      </c>
      <c r="H5" s="53" t="s">
        <v>127</v>
      </c>
      <c r="I5" s="53" t="s">
        <v>18</v>
      </c>
      <c r="J5" s="53" t="s">
        <v>82</v>
      </c>
      <c r="K5" s="53" t="s">
        <v>83</v>
      </c>
    </row>
    <row r="6" s="117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7" customFormat="1" ht="20.1" customHeight="1" spans="1:11">
      <c r="A7" s="119"/>
      <c r="B7" s="120"/>
      <c r="C7" s="120"/>
      <c r="D7" s="121" t="s">
        <v>8</v>
      </c>
      <c r="E7" s="122">
        <v>716.4</v>
      </c>
      <c r="F7" s="64"/>
      <c r="G7" s="64"/>
      <c r="H7" s="64"/>
      <c r="I7" s="64"/>
      <c r="J7" s="64"/>
      <c r="K7" s="64"/>
    </row>
    <row r="8" s="43" customFormat="1" ht="14.25" spans="1:11">
      <c r="A8" s="123"/>
      <c r="B8" s="123"/>
      <c r="C8" s="123"/>
      <c r="D8" s="124" t="s">
        <v>68</v>
      </c>
      <c r="E8" s="122"/>
      <c r="F8" s="125"/>
      <c r="G8" s="125"/>
      <c r="H8" s="125"/>
      <c r="I8" s="125"/>
      <c r="J8" s="125"/>
      <c r="K8" s="125"/>
    </row>
    <row r="9" s="43" customFormat="1" ht="14.25" spans="1:11">
      <c r="A9" s="123" t="s">
        <v>69</v>
      </c>
      <c r="B9" s="123" t="s">
        <v>70</v>
      </c>
      <c r="C9" s="123" t="s">
        <v>71</v>
      </c>
      <c r="D9" s="124" t="s">
        <v>72</v>
      </c>
      <c r="E9" s="125">
        <v>616.2</v>
      </c>
      <c r="F9" s="125">
        <v>616.2</v>
      </c>
      <c r="G9" s="125">
        <v>587.9</v>
      </c>
      <c r="H9" s="125">
        <v>28.3</v>
      </c>
      <c r="I9" s="125"/>
      <c r="J9" s="125"/>
      <c r="K9" s="125"/>
    </row>
    <row r="10" s="43" customFormat="1" ht="24" spans="1:11">
      <c r="A10" s="123" t="s">
        <v>69</v>
      </c>
      <c r="B10" s="123" t="s">
        <v>70</v>
      </c>
      <c r="C10" s="123" t="s">
        <v>73</v>
      </c>
      <c r="D10" s="124" t="s">
        <v>74</v>
      </c>
      <c r="E10" s="125">
        <v>100.2</v>
      </c>
      <c r="F10" s="125"/>
      <c r="G10" s="125"/>
      <c r="H10" s="125"/>
      <c r="I10" s="125">
        <v>100.2</v>
      </c>
      <c r="J10" s="125">
        <v>97.9</v>
      </c>
      <c r="K10" s="125">
        <v>2.3</v>
      </c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showZeros="0" tabSelected="1" workbookViewId="0">
      <selection activeCell="G30" sqref="G30"/>
    </sheetView>
  </sheetViews>
  <sheetFormatPr defaultColWidth="8.88333333333333" defaultRowHeight="13.5"/>
  <cols>
    <col min="1" max="1" width="5.375" style="83" customWidth="1"/>
    <col min="2" max="2" width="8.25" style="83" customWidth="1"/>
    <col min="3" max="3" width="14.625" style="83" customWidth="1"/>
    <col min="4" max="4" width="3.375" style="83" customWidth="1"/>
    <col min="5" max="5" width="9.37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128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85" t="s">
        <v>1</v>
      </c>
      <c r="B2" s="85"/>
      <c r="C2" s="85"/>
      <c r="D2" s="85"/>
      <c r="E2" s="12"/>
      <c r="F2" s="12"/>
      <c r="P2" s="107" t="s">
        <v>2</v>
      </c>
      <c r="Q2" s="107"/>
    </row>
    <row r="3" ht="20.1" customHeight="1" spans="1:17">
      <c r="A3" s="86" t="s">
        <v>129</v>
      </c>
      <c r="B3" s="87"/>
      <c r="C3" s="88"/>
      <c r="D3" s="86" t="s">
        <v>130</v>
      </c>
      <c r="E3" s="87"/>
      <c r="F3" s="88"/>
      <c r="G3" s="89" t="s">
        <v>131</v>
      </c>
      <c r="H3" s="90"/>
      <c r="I3" s="90"/>
      <c r="J3" s="90"/>
      <c r="K3" s="90"/>
      <c r="L3" s="90"/>
      <c r="M3" s="90"/>
      <c r="N3" s="90"/>
      <c r="O3" s="90"/>
      <c r="P3" s="90"/>
      <c r="Q3" s="110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8"/>
      <c r="J4" s="109" t="s">
        <v>49</v>
      </c>
      <c r="K4" s="110"/>
      <c r="L4" s="110"/>
      <c r="M4" s="110"/>
      <c r="N4" s="110"/>
      <c r="O4" s="110"/>
      <c r="P4" s="94" t="s">
        <v>50</v>
      </c>
      <c r="Q4" s="115" t="s">
        <v>132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1"/>
      <c r="J5" s="112" t="s">
        <v>18</v>
      </c>
      <c r="K5" s="112" t="s">
        <v>62</v>
      </c>
      <c r="L5" s="112" t="s">
        <v>63</v>
      </c>
      <c r="M5" s="112" t="s">
        <v>64</v>
      </c>
      <c r="N5" s="112" t="s">
        <v>65</v>
      </c>
      <c r="O5" s="112" t="s">
        <v>66</v>
      </c>
      <c r="P5" s="98"/>
      <c r="Q5" s="116"/>
    </row>
    <row r="6" ht="27" customHeight="1" spans="1:17">
      <c r="A6" s="100" t="s">
        <v>55</v>
      </c>
      <c r="B6" s="101" t="s">
        <v>56</v>
      </c>
      <c r="C6" s="101" t="s">
        <v>43</v>
      </c>
      <c r="D6" s="101" t="s">
        <v>55</v>
      </c>
      <c r="E6" s="101" t="s">
        <v>56</v>
      </c>
      <c r="F6" s="101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4" customHeight="1" spans="1:17">
      <c r="A7" s="102" t="s">
        <v>133</v>
      </c>
      <c r="B7" s="102"/>
      <c r="C7" s="20" t="s">
        <v>68</v>
      </c>
      <c r="D7" s="102"/>
      <c r="E7" s="102"/>
      <c r="F7" s="102"/>
      <c r="G7" s="21"/>
      <c r="H7" s="21"/>
      <c r="I7" s="21"/>
      <c r="J7" s="113"/>
      <c r="K7" s="113"/>
      <c r="L7" s="113"/>
      <c r="M7" s="113"/>
      <c r="N7" s="113"/>
      <c r="O7" s="113"/>
      <c r="P7" s="113"/>
      <c r="Q7" s="113"/>
    </row>
    <row r="8" spans="1:17">
      <c r="A8" s="103" t="s">
        <v>134</v>
      </c>
      <c r="B8" s="103" t="s">
        <v>71</v>
      </c>
      <c r="C8" s="104" t="s">
        <v>135</v>
      </c>
      <c r="D8" s="103" t="s">
        <v>136</v>
      </c>
      <c r="E8" s="103" t="s">
        <v>71</v>
      </c>
      <c r="F8" s="103" t="s">
        <v>137</v>
      </c>
      <c r="G8" s="105">
        <v>581</v>
      </c>
      <c r="H8" s="105">
        <v>581</v>
      </c>
      <c r="I8" s="105">
        <v>581</v>
      </c>
      <c r="J8" s="114"/>
      <c r="K8" s="114"/>
      <c r="L8" s="114"/>
      <c r="M8" s="114"/>
      <c r="N8" s="114"/>
      <c r="O8" s="114"/>
      <c r="P8" s="114"/>
      <c r="Q8" s="114"/>
    </row>
    <row r="9" spans="1:17">
      <c r="A9" s="102" t="s">
        <v>134</v>
      </c>
      <c r="B9" s="102" t="s">
        <v>71</v>
      </c>
      <c r="C9" s="20" t="s">
        <v>135</v>
      </c>
      <c r="D9" s="102" t="s">
        <v>136</v>
      </c>
      <c r="E9" s="102" t="s">
        <v>71</v>
      </c>
      <c r="F9" s="102" t="s">
        <v>137</v>
      </c>
      <c r="G9" s="21">
        <v>416.3</v>
      </c>
      <c r="H9" s="21">
        <v>416.3</v>
      </c>
      <c r="I9" s="21">
        <v>416.3</v>
      </c>
      <c r="J9" s="114"/>
      <c r="K9" s="114"/>
      <c r="L9" s="114"/>
      <c r="M9" s="114"/>
      <c r="N9" s="114"/>
      <c r="O9" s="114"/>
      <c r="P9" s="114"/>
      <c r="Q9" s="114"/>
    </row>
    <row r="10" spans="1:17">
      <c r="A10" s="102" t="s">
        <v>134</v>
      </c>
      <c r="B10" s="102" t="s">
        <v>138</v>
      </c>
      <c r="C10" s="20" t="s">
        <v>139</v>
      </c>
      <c r="D10" s="102" t="s">
        <v>140</v>
      </c>
      <c r="E10" s="102" t="s">
        <v>71</v>
      </c>
      <c r="F10" s="102" t="s">
        <v>141</v>
      </c>
      <c r="G10" s="21">
        <v>10.9</v>
      </c>
      <c r="H10" s="21">
        <v>10.9</v>
      </c>
      <c r="I10" s="21">
        <v>10.9</v>
      </c>
      <c r="J10" s="114"/>
      <c r="K10" s="114"/>
      <c r="L10" s="114"/>
      <c r="M10" s="114"/>
      <c r="N10" s="114"/>
      <c r="O10" s="114"/>
      <c r="P10" s="114"/>
      <c r="Q10" s="114"/>
    </row>
    <row r="11" spans="1:17">
      <c r="A11" s="102" t="s">
        <v>134</v>
      </c>
      <c r="B11" s="102" t="s">
        <v>142</v>
      </c>
      <c r="C11" s="20" t="s">
        <v>143</v>
      </c>
      <c r="D11" s="102" t="s">
        <v>136</v>
      </c>
      <c r="E11" s="102" t="s">
        <v>71</v>
      </c>
      <c r="F11" s="102" t="s">
        <v>137</v>
      </c>
      <c r="G11" s="21">
        <v>28.1</v>
      </c>
      <c r="H11" s="21">
        <v>28.1</v>
      </c>
      <c r="I11" s="21">
        <v>28.1</v>
      </c>
      <c r="J11" s="114"/>
      <c r="K11" s="114"/>
      <c r="L11" s="114"/>
      <c r="M11" s="114"/>
      <c r="N11" s="114"/>
      <c r="O11" s="114"/>
      <c r="P11" s="114"/>
      <c r="Q11" s="114"/>
    </row>
    <row r="12" ht="22.5" spans="1:17">
      <c r="A12" s="19" t="s">
        <v>134</v>
      </c>
      <c r="B12" s="102" t="s">
        <v>144</v>
      </c>
      <c r="C12" s="20" t="s">
        <v>145</v>
      </c>
      <c r="D12" s="102" t="s">
        <v>140</v>
      </c>
      <c r="E12" s="102" t="s">
        <v>138</v>
      </c>
      <c r="F12" s="102" t="s">
        <v>146</v>
      </c>
      <c r="G12" s="21">
        <v>92.1</v>
      </c>
      <c r="H12" s="21">
        <v>92.1</v>
      </c>
      <c r="I12" s="21">
        <v>92.1</v>
      </c>
      <c r="J12" s="114"/>
      <c r="K12" s="114"/>
      <c r="L12" s="114"/>
      <c r="M12" s="114"/>
      <c r="N12" s="114"/>
      <c r="O12" s="114"/>
      <c r="P12" s="114"/>
      <c r="Q12" s="114"/>
    </row>
    <row r="13" spans="1:17">
      <c r="A13" s="19" t="s">
        <v>134</v>
      </c>
      <c r="B13" s="102" t="s">
        <v>147</v>
      </c>
      <c r="C13" s="20" t="s">
        <v>148</v>
      </c>
      <c r="D13" s="102" t="s">
        <v>140</v>
      </c>
      <c r="E13" s="102" t="s">
        <v>142</v>
      </c>
      <c r="F13" s="102" t="s">
        <v>149</v>
      </c>
      <c r="G13" s="21">
        <v>33.6</v>
      </c>
      <c r="H13" s="21">
        <v>33.6</v>
      </c>
      <c r="I13" s="21">
        <v>33.6</v>
      </c>
      <c r="J13" s="114"/>
      <c r="K13" s="114"/>
      <c r="L13" s="114"/>
      <c r="M13" s="114"/>
      <c r="N13" s="114"/>
      <c r="O13" s="114"/>
      <c r="P13" s="114"/>
      <c r="Q13" s="114"/>
    </row>
    <row r="14" spans="1:17">
      <c r="A14" s="106" t="s">
        <v>150</v>
      </c>
      <c r="B14" s="103" t="s">
        <v>71</v>
      </c>
      <c r="C14" s="104" t="s">
        <v>151</v>
      </c>
      <c r="D14" s="103" t="s">
        <v>136</v>
      </c>
      <c r="E14" s="103" t="s">
        <v>138</v>
      </c>
      <c r="F14" s="103" t="s">
        <v>152</v>
      </c>
      <c r="G14" s="105">
        <v>28.3</v>
      </c>
      <c r="H14" s="105">
        <v>28.3</v>
      </c>
      <c r="I14" s="105">
        <v>28.3</v>
      </c>
      <c r="J14" s="114"/>
      <c r="K14" s="114"/>
      <c r="L14" s="114"/>
      <c r="M14" s="114"/>
      <c r="N14" s="114"/>
      <c r="O14" s="114"/>
      <c r="P14" s="114"/>
      <c r="Q14" s="114"/>
    </row>
    <row r="15" spans="1:17">
      <c r="A15" s="19" t="s">
        <v>150</v>
      </c>
      <c r="B15" s="102" t="s">
        <v>71</v>
      </c>
      <c r="C15" s="20" t="s">
        <v>151</v>
      </c>
      <c r="D15" s="102" t="s">
        <v>153</v>
      </c>
      <c r="E15" s="102" t="s">
        <v>71</v>
      </c>
      <c r="F15" s="102" t="s">
        <v>154</v>
      </c>
      <c r="G15" s="21">
        <v>7.4</v>
      </c>
      <c r="H15" s="21">
        <v>7.4</v>
      </c>
      <c r="I15" s="21">
        <v>7.4</v>
      </c>
      <c r="J15" s="114"/>
      <c r="K15" s="114"/>
      <c r="L15" s="114"/>
      <c r="M15" s="114"/>
      <c r="N15" s="114"/>
      <c r="O15" s="114"/>
      <c r="P15" s="114"/>
      <c r="Q15" s="114"/>
    </row>
    <row r="16" spans="1:17">
      <c r="A16" s="19" t="s">
        <v>150</v>
      </c>
      <c r="B16" s="102" t="s">
        <v>138</v>
      </c>
      <c r="C16" s="20" t="s">
        <v>155</v>
      </c>
      <c r="D16" s="102" t="s">
        <v>153</v>
      </c>
      <c r="E16" s="102" t="s">
        <v>71</v>
      </c>
      <c r="F16" s="102" t="s">
        <v>154</v>
      </c>
      <c r="G16" s="21">
        <v>1</v>
      </c>
      <c r="H16" s="21">
        <v>1</v>
      </c>
      <c r="I16" s="21">
        <v>1</v>
      </c>
      <c r="J16" s="114"/>
      <c r="K16" s="114"/>
      <c r="L16" s="114"/>
      <c r="M16" s="114"/>
      <c r="N16" s="114"/>
      <c r="O16" s="114"/>
      <c r="P16" s="114"/>
      <c r="Q16" s="114"/>
    </row>
    <row r="17" spans="1:17">
      <c r="A17" s="19" t="s">
        <v>150</v>
      </c>
      <c r="B17" s="102" t="s">
        <v>156</v>
      </c>
      <c r="C17" s="20" t="s">
        <v>157</v>
      </c>
      <c r="D17" s="102" t="s">
        <v>153</v>
      </c>
      <c r="E17" s="102" t="s">
        <v>71</v>
      </c>
      <c r="F17" s="102" t="s">
        <v>154</v>
      </c>
      <c r="G17" s="21">
        <v>1</v>
      </c>
      <c r="H17" s="21">
        <v>1</v>
      </c>
      <c r="I17" s="21">
        <v>1</v>
      </c>
      <c r="J17" s="114"/>
      <c r="K17" s="114"/>
      <c r="L17" s="114"/>
      <c r="M17" s="114"/>
      <c r="N17" s="114"/>
      <c r="O17" s="114"/>
      <c r="P17" s="114"/>
      <c r="Q17" s="114"/>
    </row>
    <row r="18" spans="1:17">
      <c r="A18" s="19" t="s">
        <v>150</v>
      </c>
      <c r="B18" s="102" t="s">
        <v>158</v>
      </c>
      <c r="C18" s="20" t="s">
        <v>159</v>
      </c>
      <c r="D18" s="102" t="s">
        <v>153</v>
      </c>
      <c r="E18" s="102" t="s">
        <v>71</v>
      </c>
      <c r="F18" s="102" t="s">
        <v>154</v>
      </c>
      <c r="G18" s="21">
        <v>1.4</v>
      </c>
      <c r="H18" s="21">
        <v>1.4</v>
      </c>
      <c r="I18" s="21">
        <v>1.4</v>
      </c>
      <c r="J18" s="114"/>
      <c r="K18" s="114"/>
      <c r="L18" s="114"/>
      <c r="M18" s="114"/>
      <c r="N18" s="114"/>
      <c r="O18" s="114"/>
      <c r="P18" s="114"/>
      <c r="Q18" s="114"/>
    </row>
    <row r="19" spans="1:17">
      <c r="A19" s="19" t="s">
        <v>150</v>
      </c>
      <c r="B19" s="102" t="s">
        <v>160</v>
      </c>
      <c r="C19" s="20" t="s">
        <v>161</v>
      </c>
      <c r="D19" s="102" t="s">
        <v>153</v>
      </c>
      <c r="E19" s="102" t="s">
        <v>71</v>
      </c>
      <c r="F19" s="102" t="s">
        <v>154</v>
      </c>
      <c r="G19" s="21">
        <v>8.9</v>
      </c>
      <c r="H19" s="21">
        <v>8.9</v>
      </c>
      <c r="I19" s="21">
        <v>8.9</v>
      </c>
      <c r="J19" s="114"/>
      <c r="K19" s="114"/>
      <c r="L19" s="114"/>
      <c r="M19" s="114"/>
      <c r="N19" s="114"/>
      <c r="O19" s="114"/>
      <c r="P19" s="114"/>
      <c r="Q19" s="114"/>
    </row>
    <row r="20" spans="1:17">
      <c r="A20" s="19" t="s">
        <v>150</v>
      </c>
      <c r="B20" s="102" t="s">
        <v>162</v>
      </c>
      <c r="C20" s="20" t="s">
        <v>163</v>
      </c>
      <c r="D20" s="102" t="s">
        <v>153</v>
      </c>
      <c r="E20" s="102" t="s">
        <v>71</v>
      </c>
      <c r="F20" s="102" t="s">
        <v>154</v>
      </c>
      <c r="G20" s="21">
        <v>4</v>
      </c>
      <c r="H20" s="21">
        <v>4</v>
      </c>
      <c r="I20" s="21">
        <v>4</v>
      </c>
      <c r="J20" s="114"/>
      <c r="K20" s="114"/>
      <c r="L20" s="114"/>
      <c r="M20" s="114"/>
      <c r="N20" s="114"/>
      <c r="O20" s="114"/>
      <c r="P20" s="114"/>
      <c r="Q20" s="114"/>
    </row>
    <row r="21" spans="1:17">
      <c r="A21" s="19" t="s">
        <v>150</v>
      </c>
      <c r="B21" s="102" t="s">
        <v>164</v>
      </c>
      <c r="C21" s="20" t="s">
        <v>165</v>
      </c>
      <c r="D21" s="102" t="s">
        <v>153</v>
      </c>
      <c r="E21" s="102" t="s">
        <v>71</v>
      </c>
      <c r="F21" s="102" t="s">
        <v>154</v>
      </c>
      <c r="G21" s="21">
        <v>5.3</v>
      </c>
      <c r="H21" s="21">
        <v>5.3</v>
      </c>
      <c r="I21" s="21">
        <v>5.3</v>
      </c>
      <c r="J21" s="114"/>
      <c r="K21" s="114"/>
      <c r="L21" s="114"/>
      <c r="M21" s="114"/>
      <c r="N21" s="114"/>
      <c r="O21" s="114"/>
      <c r="P21" s="114"/>
      <c r="Q21" s="114"/>
    </row>
    <row r="22" spans="1:17">
      <c r="A22" s="106" t="s">
        <v>166</v>
      </c>
      <c r="B22" s="103" t="s">
        <v>71</v>
      </c>
      <c r="C22" s="104" t="s">
        <v>151</v>
      </c>
      <c r="D22" s="103" t="s">
        <v>136</v>
      </c>
      <c r="E22" s="103" t="s">
        <v>138</v>
      </c>
      <c r="F22" s="103" t="s">
        <v>167</v>
      </c>
      <c r="G22" s="105">
        <v>6.9</v>
      </c>
      <c r="H22" s="105">
        <v>6.9</v>
      </c>
      <c r="I22" s="105">
        <v>6.9</v>
      </c>
      <c r="J22" s="114"/>
      <c r="K22" s="114"/>
      <c r="L22" s="114"/>
      <c r="M22" s="114"/>
      <c r="N22" s="114"/>
      <c r="O22" s="114"/>
      <c r="P22" s="114"/>
      <c r="Q22" s="114"/>
    </row>
    <row r="23" spans="1:17">
      <c r="A23" s="106" t="s">
        <v>150</v>
      </c>
      <c r="B23" s="103" t="s">
        <v>71</v>
      </c>
      <c r="C23" s="104" t="s">
        <v>151</v>
      </c>
      <c r="D23" s="103" t="s">
        <v>136</v>
      </c>
      <c r="E23" s="103" t="s">
        <v>138</v>
      </c>
      <c r="F23" s="103" t="s">
        <v>152</v>
      </c>
      <c r="G23" s="105">
        <v>100.2</v>
      </c>
      <c r="H23" s="105">
        <v>100.2</v>
      </c>
      <c r="I23" s="105">
        <v>100.2</v>
      </c>
      <c r="J23" s="114"/>
      <c r="K23" s="114"/>
      <c r="L23" s="114"/>
      <c r="M23" s="114"/>
      <c r="N23" s="114"/>
      <c r="O23" s="114"/>
      <c r="P23" s="114"/>
      <c r="Q23" s="114"/>
    </row>
  </sheetData>
  <mergeCells count="17">
    <mergeCell ref="A1:Q1"/>
    <mergeCell ref="A2:D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4" sqref="A24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168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" customHeight="1" spans="1:3">
      <c r="A3" s="76" t="s">
        <v>169</v>
      </c>
      <c r="B3" s="77" t="s">
        <v>170</v>
      </c>
      <c r="C3" s="72"/>
    </row>
    <row r="4" s="71" customFormat="1" ht="20" customHeight="1" spans="1:3">
      <c r="A4" s="78" t="s">
        <v>171</v>
      </c>
      <c r="B4" s="79" t="s">
        <v>172</v>
      </c>
      <c r="C4" s="72"/>
    </row>
    <row r="5" s="71" customFormat="1" ht="20" customHeight="1" spans="1:3">
      <c r="A5" s="80" t="s">
        <v>173</v>
      </c>
      <c r="B5" s="79"/>
      <c r="C5" s="72"/>
    </row>
    <row r="6" s="71" customFormat="1" ht="20" customHeight="1" spans="1:3">
      <c r="A6" s="80" t="s">
        <v>174</v>
      </c>
      <c r="B6" s="79"/>
      <c r="C6" s="72"/>
    </row>
    <row r="7" s="71" customFormat="1" ht="20" customHeight="1" spans="1:3">
      <c r="A7" s="80" t="s">
        <v>175</v>
      </c>
      <c r="B7" s="79"/>
      <c r="C7" s="72"/>
    </row>
    <row r="8" s="71" customFormat="1" ht="20" customHeight="1" spans="1:3">
      <c r="A8" s="80" t="s">
        <v>176</v>
      </c>
      <c r="B8" s="79"/>
      <c r="C8" s="72"/>
    </row>
    <row r="9" s="71" customFormat="1" ht="20" customHeight="1" spans="1:3">
      <c r="A9" s="80" t="s">
        <v>177</v>
      </c>
      <c r="B9" s="79"/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178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21" sqref="G21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179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76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78</v>
      </c>
      <c r="G4" s="58"/>
      <c r="H4" s="58"/>
      <c r="I4" s="67" t="s">
        <v>79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126</v>
      </c>
      <c r="H5" s="53" t="s">
        <v>127</v>
      </c>
      <c r="I5" s="53" t="s">
        <v>18</v>
      </c>
      <c r="J5" s="53" t="s">
        <v>82</v>
      </c>
      <c r="K5" s="53" t="s">
        <v>83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 t="s">
        <v>172</v>
      </c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B21" sqref="B21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180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181</v>
      </c>
      <c r="B3" s="29" t="s">
        <v>182</v>
      </c>
      <c r="C3" s="28" t="s">
        <v>181</v>
      </c>
      <c r="D3" s="29" t="s">
        <v>183</v>
      </c>
    </row>
    <row r="4" ht="21" customHeight="1" spans="1:4">
      <c r="A4" s="30" t="s">
        <v>184</v>
      </c>
      <c r="B4" s="31" t="s">
        <v>172</v>
      </c>
      <c r="C4" s="32" t="s">
        <v>185</v>
      </c>
      <c r="D4" s="33" t="s">
        <v>186</v>
      </c>
    </row>
    <row r="5" ht="21" customHeight="1" spans="1:4">
      <c r="A5" s="30" t="s">
        <v>187</v>
      </c>
      <c r="B5" s="31"/>
      <c r="C5" s="32" t="s">
        <v>188</v>
      </c>
      <c r="D5" s="31"/>
    </row>
    <row r="6" ht="21" customHeight="1" spans="1:4">
      <c r="A6" s="30" t="s">
        <v>189</v>
      </c>
      <c r="B6" s="31"/>
      <c r="C6" s="32" t="s">
        <v>190</v>
      </c>
      <c r="D6" s="31"/>
    </row>
    <row r="7" ht="21" customHeight="1" spans="1:4">
      <c r="A7" s="30" t="s">
        <v>191</v>
      </c>
      <c r="B7" s="31"/>
      <c r="C7" s="32" t="s">
        <v>192</v>
      </c>
      <c r="D7" s="31"/>
    </row>
    <row r="8" ht="21" customHeight="1" spans="1:4">
      <c r="A8" s="30" t="s">
        <v>193</v>
      </c>
      <c r="B8" s="31"/>
      <c r="C8" s="32" t="s">
        <v>194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195</v>
      </c>
      <c r="B10" s="35"/>
      <c r="C10" s="36" t="s">
        <v>196</v>
      </c>
      <c r="D10" s="35"/>
    </row>
    <row r="11" s="23" customFormat="1" ht="21" customHeight="1" spans="1:4">
      <c r="A11" s="37" t="s">
        <v>197</v>
      </c>
      <c r="B11" s="38"/>
      <c r="C11" s="39" t="s">
        <v>198</v>
      </c>
      <c r="D11" s="31"/>
    </row>
    <row r="12" ht="21" customHeight="1" spans="1:4">
      <c r="A12" s="40" t="s">
        <v>199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workbookViewId="0">
      <selection activeCell="B24" sqref="B24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200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76</v>
      </c>
      <c r="B3" s="17" t="s">
        <v>43</v>
      </c>
      <c r="C3" s="17" t="s">
        <v>201</v>
      </c>
    </row>
    <row r="4" ht="20.1" customHeight="1" spans="1:4">
      <c r="A4" s="17" t="s">
        <v>202</v>
      </c>
      <c r="B4" s="17" t="s">
        <v>202</v>
      </c>
      <c r="C4" s="17">
        <v>1</v>
      </c>
      <c r="D4" s="18"/>
    </row>
    <row r="5" ht="20.1" customHeight="1" spans="1:4">
      <c r="A5" s="17"/>
      <c r="B5" s="17" t="s">
        <v>8</v>
      </c>
      <c r="C5" s="17">
        <v>28.3</v>
      </c>
      <c r="D5" s="18"/>
    </row>
    <row r="6" ht="19.5" customHeight="1" spans="1:3">
      <c r="A6" s="19" t="s">
        <v>203</v>
      </c>
      <c r="B6" s="20" t="s">
        <v>151</v>
      </c>
      <c r="C6" s="21">
        <v>7.4</v>
      </c>
    </row>
    <row r="7" ht="19.5" customHeight="1" spans="1:3">
      <c r="A7" s="19" t="s">
        <v>204</v>
      </c>
      <c r="B7" s="20" t="s">
        <v>155</v>
      </c>
      <c r="C7" s="21">
        <v>1</v>
      </c>
    </row>
    <row r="8" ht="19.5" customHeight="1" spans="1:3">
      <c r="A8" s="19" t="s">
        <v>205</v>
      </c>
      <c r="B8" s="20" t="s">
        <v>157</v>
      </c>
      <c r="C8" s="21">
        <v>1</v>
      </c>
    </row>
    <row r="9" ht="19.5" customHeight="1" spans="1:3">
      <c r="A9" s="19" t="s">
        <v>206</v>
      </c>
      <c r="B9" s="20" t="s">
        <v>159</v>
      </c>
      <c r="C9" s="21">
        <v>1.4</v>
      </c>
    </row>
    <row r="10" ht="19.5" customHeight="1" spans="1:3">
      <c r="A10" s="19" t="s">
        <v>207</v>
      </c>
      <c r="B10" s="20" t="s">
        <v>161</v>
      </c>
      <c r="C10" s="21">
        <v>8.9</v>
      </c>
    </row>
    <row r="11" ht="19.5" customHeight="1" spans="1:3">
      <c r="A11" s="19" t="s">
        <v>208</v>
      </c>
      <c r="B11" s="20" t="s">
        <v>163</v>
      </c>
      <c r="C11" s="21">
        <v>4</v>
      </c>
    </row>
    <row r="12" spans="1:3">
      <c r="A12" s="19" t="s">
        <v>209</v>
      </c>
      <c r="B12" s="20" t="s">
        <v>165</v>
      </c>
      <c r="C12" s="21">
        <v>5.3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U22" sqref="U2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211</v>
      </c>
      <c r="B3" s="5"/>
      <c r="C3" s="5"/>
      <c r="D3" s="5"/>
      <c r="E3" s="5"/>
      <c r="F3" s="5"/>
      <c r="G3" s="5"/>
      <c r="H3" s="6" t="s">
        <v>212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213</v>
      </c>
      <c r="B4" s="5"/>
      <c r="C4" s="5"/>
      <c r="D4" s="5"/>
      <c r="E4" s="5"/>
      <c r="F4" s="5"/>
      <c r="G4" s="5"/>
      <c r="H4" s="6" t="s">
        <v>214</v>
      </c>
      <c r="I4" s="5"/>
      <c r="J4" s="5" t="s">
        <v>215</v>
      </c>
      <c r="K4" s="5"/>
      <c r="L4" s="5"/>
      <c r="M4" s="5"/>
      <c r="N4" s="5" t="s">
        <v>216</v>
      </c>
      <c r="O4" s="5"/>
      <c r="P4" s="5"/>
      <c r="Q4" s="5"/>
      <c r="R4" s="5"/>
      <c r="S4" s="5"/>
      <c r="T4" s="5"/>
    </row>
    <row r="5" ht="19" customHeight="1" spans="1:20">
      <c r="A5" s="7" t="s">
        <v>217</v>
      </c>
      <c r="B5" s="7" t="s">
        <v>218</v>
      </c>
      <c r="C5" s="7"/>
      <c r="D5" s="7"/>
      <c r="E5" s="7"/>
      <c r="F5" s="7"/>
      <c r="G5" s="7"/>
      <c r="H5" s="7" t="s">
        <v>219</v>
      </c>
      <c r="I5" s="7"/>
      <c r="J5" s="7" t="s">
        <v>220</v>
      </c>
      <c r="K5" s="7"/>
      <c r="L5" s="7"/>
      <c r="M5" s="7"/>
      <c r="N5" s="7" t="s">
        <v>221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222</v>
      </c>
      <c r="C6" s="7"/>
      <c r="D6" s="7"/>
      <c r="E6" s="7"/>
      <c r="F6" s="7"/>
      <c r="G6" s="7"/>
      <c r="H6" s="7" t="s">
        <v>223</v>
      </c>
      <c r="I6" s="7"/>
      <c r="J6" s="7" t="s">
        <v>224</v>
      </c>
      <c r="K6" s="7"/>
      <c r="L6" s="7"/>
      <c r="M6" s="7"/>
      <c r="N6" s="7" t="s">
        <v>225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226</v>
      </c>
      <c r="C7" s="7"/>
      <c r="D7" s="7"/>
      <c r="E7" s="7"/>
      <c r="F7" s="7"/>
      <c r="G7" s="7"/>
      <c r="H7" s="7" t="s">
        <v>227</v>
      </c>
      <c r="I7" s="7">
        <v>25.5</v>
      </c>
      <c r="J7" s="7" t="s">
        <v>228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229</v>
      </c>
      <c r="C8" s="7"/>
      <c r="D8" s="7"/>
      <c r="E8" s="7"/>
      <c r="F8" s="7"/>
      <c r="G8" s="7"/>
      <c r="H8" s="7" t="s">
        <v>131</v>
      </c>
      <c r="I8" s="7"/>
      <c r="J8" s="7" t="s">
        <v>230</v>
      </c>
      <c r="K8" s="7"/>
      <c r="L8" s="7"/>
      <c r="M8" s="7"/>
      <c r="N8" s="7"/>
      <c r="O8" s="7"/>
      <c r="P8" s="7"/>
      <c r="Q8" s="7" t="s">
        <v>231</v>
      </c>
      <c r="R8" s="7"/>
      <c r="S8" s="7"/>
      <c r="T8" s="7"/>
    </row>
    <row r="9" ht="19" customHeight="1" spans="1:20">
      <c r="A9" s="7"/>
      <c r="B9" s="7" t="s">
        <v>232</v>
      </c>
      <c r="C9" s="7"/>
      <c r="D9" s="7"/>
      <c r="E9" s="7"/>
      <c r="F9" s="7"/>
      <c r="G9" s="7"/>
      <c r="H9" s="7" t="s">
        <v>233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55" customHeight="1" spans="1:20">
      <c r="A10" s="7"/>
      <c r="B10" s="7" t="s">
        <v>234</v>
      </c>
      <c r="C10" s="7"/>
      <c r="D10" s="7"/>
      <c r="E10" s="7"/>
      <c r="F10" s="7"/>
      <c r="G10" s="7"/>
      <c r="H10" s="7" t="s">
        <v>235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236</v>
      </c>
      <c r="B11" s="7" t="s">
        <v>237</v>
      </c>
      <c r="C11" s="7"/>
      <c r="D11" s="7"/>
      <c r="E11" s="7"/>
      <c r="F11" s="7"/>
      <c r="G11" s="7"/>
      <c r="H11" s="7" t="s">
        <v>238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239</v>
      </c>
      <c r="C12" s="7"/>
      <c r="D12" s="7" t="s">
        <v>240</v>
      </c>
      <c r="E12" s="7"/>
      <c r="F12" s="7" t="s">
        <v>241</v>
      </c>
      <c r="G12" s="7"/>
      <c r="H12" s="7" t="s">
        <v>242</v>
      </c>
      <c r="I12" s="7"/>
      <c r="J12" s="7"/>
      <c r="K12" s="7"/>
      <c r="L12" s="7"/>
      <c r="M12" s="7"/>
      <c r="N12" s="7"/>
      <c r="O12" s="7"/>
      <c r="P12" s="7" t="s">
        <v>243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244</v>
      </c>
      <c r="E13" s="7"/>
      <c r="F13" s="7" t="s">
        <v>245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246</v>
      </c>
      <c r="G14" s="7"/>
      <c r="H14" s="7"/>
      <c r="I14" s="7"/>
      <c r="J14" s="7"/>
      <c r="K14" s="7"/>
      <c r="L14" s="7"/>
      <c r="M14" s="7"/>
      <c r="N14" s="7"/>
      <c r="O14" s="7"/>
      <c r="P14" s="7" t="s">
        <v>247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248</v>
      </c>
      <c r="G15" s="7"/>
      <c r="H15" s="7"/>
      <c r="I15" s="7"/>
      <c r="J15" s="7"/>
      <c r="K15" s="7"/>
      <c r="L15" s="7"/>
      <c r="M15" s="7"/>
      <c r="N15" s="7"/>
      <c r="O15" s="7"/>
      <c r="P15" s="7" t="s">
        <v>249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251</v>
      </c>
      <c r="E17" s="7"/>
      <c r="F17" s="7" t="s">
        <v>252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253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254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257</v>
      </c>
      <c r="E21" s="7"/>
      <c r="F21" s="7" t="s">
        <v>258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K*輝</cp:lastModifiedBy>
  <dcterms:created xsi:type="dcterms:W3CDTF">2019-03-06T10:42:00Z</dcterms:created>
  <dcterms:modified xsi:type="dcterms:W3CDTF">2021-06-03T23:06:03Z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1092F2139F9544B7AF2B626A4E33ECD3</vt:lpwstr>
  </property>
</Properties>
</file>