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 tabRatio="945" firstSheet="2" activeTab="7"/>
  </bookViews>
  <sheets>
    <sheet name="1部门收支总体情况表" sheetId="16" r:id="rId1"/>
    <sheet name="2部门收入总体情况表" sheetId="20" r:id="rId2"/>
    <sheet name="3部门支出总体情况表" sheetId="21" r:id="rId3"/>
    <sheet name="4财政拨款收支总体情况表" sheetId="8" r:id="rId4"/>
    <sheet name="5一般公共预算支出情况表" sheetId="10" r:id="rId5"/>
    <sheet name="6一般公共预算基本支出情况表" sheetId="25" r:id="rId6"/>
    <sheet name="7一般公共预算“三公”经费支出情况表" sheetId="12" r:id="rId7"/>
    <sheet name="8政府性基金预算支出情况表" sheetId="23" r:id="rId8"/>
  </sheets>
  <definedNames>
    <definedName name="_xlnm.Print_Area" localSheetId="0">'1部门收支总体情况表'!$A$1:$L$23</definedName>
    <definedName name="_xlnm.Print_Area" localSheetId="1">'2部门收入总体情况表'!$A$1:$S$18</definedName>
    <definedName name="_xlnm.Print_Area" localSheetId="2">'3部门支出总体情况表'!$A$1:$M$18</definedName>
    <definedName name="_xlnm.Print_Area" localSheetId="3">'4财政拨款收支总体情况表'!$A$1:$L$32</definedName>
    <definedName name="_xlnm.Print_Area" localSheetId="4">'5一般公共预算支出情况表'!$A$1:$M$18</definedName>
    <definedName name="_xlnm.Print_Area" localSheetId="5">'6一般公共预算基本支出情况表'!$A$1:$E$44</definedName>
    <definedName name="_xlnm.Print_Area" localSheetId="6">'7一般公共预算“三公”经费支出情况表'!$A$1:$D$11</definedName>
    <definedName name="_xlnm.Print_Titles" localSheetId="0">'1部门收支总体情况表'!$1:$7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'7一般公共预算“三公”经费支出情况表'!$1:$4</definedName>
    <definedName name="_xlnm.Print_Titles" localSheetId="7">'8政府性基金预算支出情况表'!$1:$7</definedName>
  </definedNames>
  <calcPr calcId="144525"/>
</workbook>
</file>

<file path=xl/sharedStrings.xml><?xml version="1.0" encoding="utf-8"?>
<sst xmlns="http://schemas.openxmlformats.org/spreadsheetml/2006/main" count="161">
  <si>
    <t>预算01表</t>
  </si>
  <si>
    <t>部门收支总体情况表</t>
  </si>
  <si>
    <t>单位名称：栾川县合峪镇中心学校</t>
  </si>
  <si>
    <t>单位：万元</t>
  </si>
  <si>
    <t>收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</si>
  <si>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</si>
  <si>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</si>
  <si>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</si>
  <si>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</si>
  <si>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</si>
  <si>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</si>
  <si>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部门结余结转资金</t>
  </si>
  <si>
    <t>一般公共预算</t>
  </si>
  <si>
    <t>政府性基金预算</t>
  </si>
  <si>
    <t>财政专户</t>
  </si>
  <si>
    <t>上级提前告知</t>
  </si>
  <si>
    <t>其他收入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</si>
  <si>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</si>
  <si>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</si>
  <si>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</si>
  <si>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</si>
  <si>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</si>
  <si>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</si>
  <si>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</si>
  <si>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</si>
  <si>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</si>
  <si>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</si>
  <si>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</si>
  <si>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</si>
  <si>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</si>
  <si>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</si>
  <si>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</si>
  <si>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</si>
  <si>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</si>
  <si>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</si>
  <si>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</si>
  <si>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</si>
  <si>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</si>
  <si>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</si>
  <si>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</si>
  <si>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预算02表</t>
  </si>
  <si>
    <t>部门收入总体情况表</t>
  </si>
  <si>
    <t>科目编码</t>
  </si>
  <si>
    <t>单位代码</t>
  </si>
  <si>
    <t>单位（科目名称）</t>
  </si>
  <si>
    <t>总计</t>
  </si>
  <si>
    <t>上级提告知转移支付</t>
  </si>
  <si>
    <t>类</t>
  </si>
  <si>
    <t>款</t>
  </si>
  <si>
    <t>项</t>
  </si>
  <si>
    <t>**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</si>
  <si>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05</t>
    </r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</si>
  <si>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2</t>
    </r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</si>
  <si>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54001</t>
    </r>
  </si>
  <si>
    <t>栾川县合峪镇中心学校（小学）</t>
  </si>
  <si>
    <t>205</t>
  </si>
  <si>
    <t>02</t>
  </si>
  <si>
    <t>03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</si>
  <si>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54002</t>
    </r>
  </si>
  <si>
    <t>栾川县合峪镇中心学校（中学）</t>
  </si>
  <si>
    <t>预算03表</t>
  </si>
  <si>
    <t>部门支出总体情况表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</si>
  <si>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</si>
  <si>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</si>
  <si>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</si>
  <si>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</si>
  <si>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</si>
  <si>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</si>
  <si>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</si>
  <si>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>预算04表</t>
  </si>
  <si>
    <t>财政拨款收支总体情况表</t>
  </si>
  <si>
    <t>收                         入</t>
  </si>
  <si>
    <t>项                    目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</si>
  <si>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</si>
  <si>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</si>
  <si>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</si>
  <si>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</si>
  <si>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</si>
  <si>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</si>
  <si>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</si>
  <si>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</si>
  <si>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</si>
  <si>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</si>
  <si>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</si>
  <si>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</si>
  <si>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</si>
  <si>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</si>
  <si>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</si>
  <si>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</si>
  <si>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</si>
  <si>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</si>
  <si>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</si>
  <si>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</si>
  <si>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</si>
  <si>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</si>
  <si>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</si>
  <si>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</si>
  <si>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>支出合计</t>
  </si>
  <si>
    <t>预算05表</t>
  </si>
  <si>
    <t>一般公共预算支出情况表</t>
  </si>
  <si>
    <r>
      <rPr>
        <sz val="10"/>
        <rFont val="宋体"/>
        <charset val="134"/>
      </rPr>
      <t xml:space="preserve">合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计</t>
    </r>
  </si>
  <si>
    <t xml:space="preserve">  </t>
  </si>
  <si>
    <t>预算06表</t>
  </si>
  <si>
    <t>一般公共预算基本支出情况表</t>
  </si>
  <si>
    <t>科目名称</t>
  </si>
  <si>
    <t>01</t>
  </si>
  <si>
    <t xml:space="preserve">  基本工资</t>
  </si>
  <si>
    <t xml:space="preserve">  津贴补贴</t>
  </si>
  <si>
    <t xml:space="preserve">  奖金</t>
  </si>
  <si>
    <t>04</t>
  </si>
  <si>
    <t xml:space="preserve">  其他社会保障缴费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</si>
  <si>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</si>
  <si>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</si>
  <si>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</si>
  <si>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</si>
  <si>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</si>
  <si>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</si>
  <si>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</si>
  <si>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</si>
  <si>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</si>
  <si>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</si>
  <si>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>05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</si>
  <si>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</si>
  <si>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</si>
  <si>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</si>
  <si>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</si>
  <si>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</si>
  <si>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</si>
  <si>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</si>
  <si>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</si>
  <si>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</si>
  <si>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</si>
  <si>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</si>
  <si>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</si>
  <si>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</si>
  <si>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</si>
  <si>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</si>
  <si>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</si>
  <si>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</si>
  <si>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</si>
  <si>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</si>
  <si>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</si>
  <si>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</si>
  <si>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</si>
  <si>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</si>
  <si>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</si>
  <si>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预算07表</t>
  </si>
  <si>
    <t>一般公共预算“三公”经费支出情况表</t>
  </si>
  <si>
    <t>项      目</t>
  </si>
  <si>
    <t>上年“三公”经费预算数</t>
  </si>
  <si>
    <t>“三公”经费预算数</t>
  </si>
  <si>
    <t>增减（%）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</si>
  <si>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</si>
  <si>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</si>
  <si>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</si>
  <si>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</si>
  <si>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</si>
  <si>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</si>
  <si>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</si>
  <si>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政府性基金预算支出情况表</t>
  </si>
  <si>
    <t>说明：本年度无安排政府性基金预算支出。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</si>
</sst>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"/>
    <numFmt numFmtId="177" formatCode="0.0_);[Red]\(0.0\)"/>
    <numFmt numFmtId="178" formatCode="#,##0.0_);[Red]\(#,##0.0\)"/>
    <numFmt numFmtId="179" formatCode="0000"/>
    <numFmt numFmtId="180" formatCode="00"/>
    <numFmt numFmtId="181" formatCode="* #,##0.00;* \-#,##0.00;* &quot;&quot;??;@"/>
    <numFmt numFmtId="182" formatCode="#,##0.00_ "/>
    <numFmt numFmtId="183" formatCode="#,##0.0_ "/>
    <numFmt numFmtId="184" formatCode="0.00_);[Red]\(0.00\)"/>
    <numFmt numFmtId="185" formatCode="#,##0.00_);[Red]\(#,##0.00\)"/>
  </numFmts>
  <fonts count="28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9"/>
      <color indexed="8"/>
      <name val="宋体"/>
      <charset val="134"/>
    </font>
    <font>
      <sz val="20"/>
      <name val="宋体"/>
      <charset val="134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20"/>
      <color indexed="8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52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12" borderId="34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22" borderId="39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9" fillId="0" borderId="31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14" borderId="37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14" borderId="34" applyNumberFormat="0" applyAlignment="0" applyProtection="0">
      <alignment vertical="center"/>
    </xf>
    <xf numFmtId="0" fontId="26" fillId="21" borderId="38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5" fillId="1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</cellStyleXfs>
  <cellXfs count="284">
    <xf numFmtId="0" fontId="0" fillId="0" borderId="0" xfId="0">
      <alignment vertical="center"/>
    </xf>
    <xf numFmtId="0" fontId="0" fillId="0" borderId="0" xfId="75" applyFont="1"/>
    <xf numFmtId="0" fontId="0" fillId="0" borderId="0" xfId="75" applyFont="1" applyFill="1"/>
    <xf numFmtId="0" fontId="1" fillId="0" borderId="0" xfId="75"/>
    <xf numFmtId="180" fontId="2" fillId="0" borderId="0" xfId="75" applyNumberFormat="1" applyFont="1" applyFill="1" applyAlignment="1" applyProtection="1">
      <alignment horizontal="center" vertical="center"/>
    </xf>
    <xf numFmtId="179" fontId="2" fillId="0" borderId="0" xfId="75" applyNumberFormat="1" applyFont="1" applyFill="1" applyAlignment="1" applyProtection="1">
      <alignment horizontal="center" vertical="center"/>
    </xf>
    <xf numFmtId="0" fontId="2" fillId="0" borderId="0" xfId="75" applyNumberFormat="1" applyFont="1" applyFill="1" applyAlignment="1" applyProtection="1">
      <alignment horizontal="right" vertical="center"/>
    </xf>
    <xf numFmtId="0" fontId="2" fillId="0" borderId="0" xfId="75" applyNumberFormat="1" applyFont="1" applyFill="1" applyAlignment="1" applyProtection="1">
      <alignment horizontal="left" vertical="center" wrapText="1"/>
    </xf>
    <xf numFmtId="178" fontId="2" fillId="0" borderId="0" xfId="75" applyNumberFormat="1" applyFont="1" applyFill="1" applyAlignment="1" applyProtection="1">
      <alignment vertical="center"/>
    </xf>
    <xf numFmtId="0" fontId="3" fillId="0" borderId="0" xfId="75" applyNumberFormat="1" applyFont="1" applyFill="1" applyAlignment="1" applyProtection="1">
      <alignment horizontal="center" vertical="center"/>
    </xf>
    <xf numFmtId="180" fontId="2" fillId="0" borderId="1" xfId="75" applyNumberFormat="1" applyFont="1" applyFill="1" applyBorder="1" applyAlignment="1" applyProtection="1"/>
    <xf numFmtId="180" fontId="2" fillId="2" borderId="1" xfId="75" applyNumberFormat="1" applyFont="1" applyFill="1" applyBorder="1" applyAlignment="1" applyProtection="1"/>
    <xf numFmtId="178" fontId="2" fillId="0" borderId="1" xfId="75" applyNumberFormat="1" applyFont="1" applyFill="1" applyBorder="1" applyAlignment="1" applyProtection="1">
      <alignment vertical="center"/>
    </xf>
    <xf numFmtId="0" fontId="2" fillId="0" borderId="2" xfId="75" applyNumberFormat="1" applyFont="1" applyFill="1" applyBorder="1" applyAlignment="1" applyProtection="1">
      <alignment horizontal="centerContinuous" vertical="center"/>
    </xf>
    <xf numFmtId="0" fontId="2" fillId="0" borderId="2" xfId="75" applyNumberFormat="1" applyFont="1" applyFill="1" applyBorder="1" applyAlignment="1" applyProtection="1">
      <alignment horizontal="center" vertical="center" wrapText="1"/>
    </xf>
    <xf numFmtId="180" fontId="2" fillId="0" borderId="2" xfId="75" applyNumberFormat="1" applyFont="1" applyFill="1" applyBorder="1" applyAlignment="1" applyProtection="1">
      <alignment horizontal="center" vertical="center"/>
    </xf>
    <xf numFmtId="179" fontId="2" fillId="0" borderId="2" xfId="75" applyNumberFormat="1" applyFont="1" applyFill="1" applyBorder="1" applyAlignment="1" applyProtection="1">
      <alignment horizontal="center" vertical="center"/>
    </xf>
    <xf numFmtId="0" fontId="2" fillId="0" borderId="2" xfId="75" applyNumberFormat="1" applyFont="1" applyFill="1" applyBorder="1" applyAlignment="1" applyProtection="1">
      <alignment horizontal="center" vertical="center"/>
    </xf>
    <xf numFmtId="49" fontId="2" fillId="0" borderId="2" xfId="76" applyNumberFormat="1" applyFont="1" applyFill="1" applyBorder="1" applyAlignment="1" applyProtection="1">
      <alignment horizontal="center" vertical="center" wrapText="1"/>
    </xf>
    <xf numFmtId="0" fontId="2" fillId="0" borderId="2" xfId="76" applyNumberFormat="1" applyFont="1" applyFill="1" applyBorder="1" applyAlignment="1" applyProtection="1">
      <alignment horizontal="left" vertical="center" wrapText="1"/>
    </xf>
    <xf numFmtId="177" fontId="2" fillId="0" borderId="2" xfId="75" applyNumberFormat="1" applyFont="1" applyFill="1" applyBorder="1" applyAlignment="1" applyProtection="1">
      <alignment horizontal="righ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0" fillId="0" borderId="2" xfId="75" applyFont="1" applyFill="1" applyBorder="1"/>
    <xf numFmtId="0" fontId="0" fillId="0" borderId="2" xfId="75" applyFont="1" applyBorder="1"/>
    <xf numFmtId="0" fontId="0" fillId="0" borderId="2" xfId="0" applyBorder="1">
      <alignment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83" fontId="2" fillId="0" borderId="0" xfId="75" applyNumberFormat="1" applyFont="1" applyFill="1" applyAlignment="1" applyProtection="1">
      <alignment vertical="center"/>
    </xf>
    <xf numFmtId="178" fontId="2" fillId="0" borderId="0" xfId="75" applyNumberFormat="1" applyFont="1" applyFill="1" applyAlignment="1" applyProtection="1">
      <alignment horizontal="right" vertical="center"/>
    </xf>
    <xf numFmtId="178" fontId="2" fillId="0" borderId="0" xfId="75" applyNumberFormat="1" applyFont="1" applyFill="1" applyAlignment="1" applyProtection="1">
      <alignment horizontal="right"/>
    </xf>
    <xf numFmtId="0" fontId="2" fillId="0" borderId="2" xfId="77" applyNumberFormat="1" applyFont="1" applyFill="1" applyBorder="1" applyAlignment="1" applyProtection="1">
      <alignment horizontal="center" vertical="center" wrapText="1"/>
    </xf>
    <xf numFmtId="178" fontId="2" fillId="0" borderId="2" xfId="75" applyNumberFormat="1" applyFont="1" applyFill="1" applyBorder="1" applyAlignment="1" applyProtection="1">
      <alignment horizontal="right" vertical="center" wrapText="1"/>
    </xf>
    <xf numFmtId="0" fontId="0" fillId="0" borderId="0" xfId="0" applyFill="1">
      <alignment vertical="center"/>
    </xf>
    <xf numFmtId="0" fontId="0" fillId="0" borderId="5" xfId="0" applyBorder="1" applyAlignment="1">
      <alignment horizontal="left" vertical="center"/>
    </xf>
    <xf numFmtId="0" fontId="5" fillId="3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3" borderId="0" xfId="0" applyFill="1">
      <alignment vertical="center"/>
    </xf>
    <xf numFmtId="178" fontId="2" fillId="3" borderId="0" xfId="75" applyNumberFormat="1" applyFont="1" applyFill="1" applyAlignment="1" applyProtection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/>
    <xf numFmtId="0" fontId="2" fillId="3" borderId="0" xfId="0" applyFont="1" applyFill="1" applyAlignment="1">
      <alignment horizontal="right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184" fontId="2" fillId="3" borderId="2" xfId="0" applyNumberFormat="1" applyFont="1" applyFill="1" applyBorder="1" applyAlignment="1">
      <alignment horizontal="center" vertical="center"/>
    </xf>
    <xf numFmtId="10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>
      <alignment vertical="center"/>
    </xf>
    <xf numFmtId="0" fontId="2" fillId="3" borderId="6" xfId="0" applyFont="1" applyFill="1" applyBorder="1" applyAlignment="1">
      <alignment horizontal="left" vertical="center" wrapText="1"/>
    </xf>
    <xf numFmtId="0" fontId="6" fillId="3" borderId="0" xfId="71" applyFill="1">
      <alignment vertical="center"/>
    </xf>
    <xf numFmtId="0" fontId="7" fillId="3" borderId="0" xfId="71" applyFont="1" applyFill="1" applyAlignment="1">
      <alignment horizontal="right" vertical="center"/>
    </xf>
    <xf numFmtId="0" fontId="8" fillId="3" borderId="0" xfId="71" applyFont="1" applyFill="1" applyAlignment="1">
      <alignment horizontal="center" vertical="center"/>
    </xf>
    <xf numFmtId="0" fontId="7" fillId="3" borderId="1" xfId="71" applyFont="1" applyFill="1" applyBorder="1" applyAlignment="1">
      <alignment horizontal="left" vertical="center"/>
    </xf>
    <xf numFmtId="0" fontId="7" fillId="3" borderId="0" xfId="71" applyFont="1" applyFill="1">
      <alignment vertical="center"/>
    </xf>
    <xf numFmtId="0" fontId="7" fillId="3" borderId="2" xfId="71" applyFont="1" applyFill="1" applyBorder="1" applyAlignment="1">
      <alignment horizontal="center" vertical="center" wrapText="1"/>
    </xf>
    <xf numFmtId="49" fontId="7" fillId="3" borderId="2" xfId="71" applyNumberFormat="1" applyFont="1" applyFill="1" applyBorder="1" applyAlignment="1">
      <alignment horizontal="left" vertical="center" wrapText="1"/>
    </xf>
    <xf numFmtId="0" fontId="7" fillId="3" borderId="2" xfId="71" applyFont="1" applyFill="1" applyBorder="1" applyAlignment="1">
      <alignment vertical="center" wrapText="1"/>
    </xf>
    <xf numFmtId="0" fontId="6" fillId="3" borderId="2" xfId="71" applyFill="1" applyBorder="1" applyAlignment="1">
      <alignment horizontal="center" vertical="center"/>
    </xf>
    <xf numFmtId="0" fontId="2" fillId="0" borderId="7" xfId="75" applyNumberFormat="1" applyFont="1" applyFill="1" applyBorder="1" applyAlignment="1" applyProtection="1">
      <alignment horizontal="centerContinuous" vertical="center"/>
    </xf>
    <xf numFmtId="0" fontId="2" fillId="0" borderId="4" xfId="75" applyNumberFormat="1" applyFont="1" applyFill="1" applyBorder="1" applyAlignment="1" applyProtection="1">
      <alignment horizontal="centerContinuous" vertical="center"/>
    </xf>
    <xf numFmtId="0" fontId="2" fillId="0" borderId="5" xfId="75" applyNumberFormat="1" applyFont="1" applyFill="1" applyBorder="1" applyAlignment="1" applyProtection="1">
      <alignment horizontal="center" vertical="center" wrapText="1"/>
    </xf>
    <xf numFmtId="180" fontId="2" fillId="0" borderId="8" xfId="75" applyNumberFormat="1" applyFont="1" applyFill="1" applyBorder="1" applyAlignment="1" applyProtection="1">
      <alignment horizontal="center" vertical="center"/>
    </xf>
    <xf numFmtId="179" fontId="2" fillId="0" borderId="8" xfId="75" applyNumberFormat="1" applyFont="1" applyFill="1" applyBorder="1" applyAlignment="1" applyProtection="1">
      <alignment horizontal="center" vertical="center"/>
    </xf>
    <xf numFmtId="0" fontId="2" fillId="0" borderId="9" xfId="75" applyNumberFormat="1" applyFont="1" applyFill="1" applyBorder="1" applyAlignment="1" applyProtection="1">
      <alignment horizontal="center" vertical="center"/>
    </xf>
    <xf numFmtId="0" fontId="2" fillId="0" borderId="9" xfId="75" applyNumberFormat="1" applyFont="1" applyFill="1" applyBorder="1" applyAlignment="1" applyProtection="1">
      <alignment horizontal="center" vertical="center" wrapText="1"/>
    </xf>
    <xf numFmtId="0" fontId="2" fillId="0" borderId="8" xfId="75" applyNumberFormat="1" applyFont="1" applyFill="1" applyBorder="1" applyAlignment="1" applyProtection="1">
      <alignment horizontal="center" vertical="center"/>
    </xf>
    <xf numFmtId="0" fontId="2" fillId="0" borderId="2" xfId="76" applyNumberFormat="1" applyFont="1" applyFill="1" applyBorder="1" applyAlignment="1" applyProtection="1">
      <alignment horizontal="center" vertical="center" wrapText="1"/>
    </xf>
    <xf numFmtId="182" fontId="2" fillId="0" borderId="2" xfId="77" applyNumberFormat="1" applyFont="1" applyFill="1" applyBorder="1" applyAlignment="1" applyProtection="1">
      <alignment horizontal="right" vertical="center" wrapText="1"/>
    </xf>
    <xf numFmtId="182" fontId="2" fillId="0" borderId="5" xfId="77" applyNumberFormat="1" applyFont="1" applyFill="1" applyBorder="1" applyAlignment="1" applyProtection="1">
      <alignment horizontal="right" vertical="center" wrapText="1"/>
    </xf>
    <xf numFmtId="182" fontId="2" fillId="0" borderId="4" xfId="77" applyNumberFormat="1" applyFont="1" applyFill="1" applyBorder="1" applyAlignment="1" applyProtection="1">
      <alignment horizontal="right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178" fontId="2" fillId="0" borderId="5" xfId="75" applyNumberFormat="1" applyFont="1" applyFill="1" applyBorder="1" applyAlignment="1" applyProtection="1">
      <alignment horizontal="right" vertical="center" wrapText="1"/>
    </xf>
    <xf numFmtId="178" fontId="2" fillId="0" borderId="4" xfId="75" applyNumberFormat="1" applyFont="1" applyFill="1" applyBorder="1" applyAlignment="1" applyProtection="1">
      <alignment horizontal="righ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0" borderId="5" xfId="75" applyNumberFormat="1" applyFont="1" applyFill="1" applyBorder="1" applyAlignment="1" applyProtection="1">
      <alignment horizontal="centerContinuous" vertical="center"/>
    </xf>
    <xf numFmtId="0" fontId="2" fillId="0" borderId="3" xfId="75" applyNumberFormat="1" applyFont="1" applyFill="1" applyBorder="1" applyAlignment="1" applyProtection="1">
      <alignment horizontal="centerContinuous" vertical="center"/>
    </xf>
    <xf numFmtId="182" fontId="2" fillId="0" borderId="3" xfId="77" applyNumberFormat="1" applyFont="1" applyFill="1" applyBorder="1" applyAlignment="1" applyProtection="1">
      <alignment horizontal="right" vertical="center" wrapText="1"/>
    </xf>
    <xf numFmtId="178" fontId="2" fillId="0" borderId="3" xfId="75" applyNumberFormat="1" applyFont="1" applyFill="1" applyBorder="1" applyAlignment="1" applyProtection="1">
      <alignment horizontal="right" vertical="center" wrapText="1"/>
    </xf>
    <xf numFmtId="0" fontId="0" fillId="3" borderId="0" xfId="74" applyFont="1" applyFill="1"/>
    <xf numFmtId="0" fontId="1" fillId="3" borderId="0" xfId="74" applyFill="1" applyAlignment="1">
      <alignment wrapText="1"/>
    </xf>
    <xf numFmtId="0" fontId="1" fillId="3" borderId="0" xfId="74" applyFill="1"/>
    <xf numFmtId="181" fontId="5" fillId="3" borderId="0" xfId="74" applyNumberFormat="1" applyFont="1" applyFill="1" applyAlignment="1" applyProtection="1">
      <alignment vertical="center" wrapText="1"/>
    </xf>
    <xf numFmtId="181" fontId="5" fillId="3" borderId="0" xfId="74" applyNumberFormat="1" applyFont="1" applyFill="1" applyAlignment="1" applyProtection="1">
      <alignment horizontal="right" vertical="center"/>
    </xf>
    <xf numFmtId="178" fontId="5" fillId="3" borderId="0" xfId="74" applyNumberFormat="1" applyFont="1" applyFill="1" applyAlignment="1" applyProtection="1">
      <alignment horizontal="right" vertical="center"/>
    </xf>
    <xf numFmtId="178" fontId="5" fillId="3" borderId="0" xfId="74" applyNumberFormat="1" applyFont="1" applyFill="1" applyAlignment="1" applyProtection="1">
      <alignment vertical="center"/>
    </xf>
    <xf numFmtId="181" fontId="3" fillId="3" borderId="0" xfId="74" applyNumberFormat="1" applyFont="1" applyFill="1" applyAlignment="1" applyProtection="1">
      <alignment horizontal="center" vertical="center" wrapText="1"/>
    </xf>
    <xf numFmtId="181" fontId="2" fillId="3" borderId="1" xfId="74" applyNumberFormat="1" applyFont="1" applyFill="1" applyBorder="1" applyAlignment="1" applyProtection="1">
      <alignment vertical="center" wrapText="1"/>
    </xf>
    <xf numFmtId="181" fontId="3" fillId="3" borderId="1" xfId="74" applyNumberFormat="1" applyFont="1" applyFill="1" applyBorder="1" applyAlignment="1" applyProtection="1">
      <alignment vertical="center" wrapText="1"/>
    </xf>
    <xf numFmtId="181" fontId="2" fillId="3" borderId="3" xfId="74" applyNumberFormat="1" applyFont="1" applyFill="1" applyBorder="1" applyAlignment="1" applyProtection="1">
      <alignment horizontal="center" vertical="center" wrapText="1"/>
    </xf>
    <xf numFmtId="181" fontId="2" fillId="3" borderId="4" xfId="74" applyNumberFormat="1" applyFont="1" applyFill="1" applyBorder="1" applyAlignment="1" applyProtection="1">
      <alignment horizontal="center" vertical="center" wrapText="1"/>
    </xf>
    <xf numFmtId="181" fontId="2" fillId="3" borderId="5" xfId="74" applyNumberFormat="1" applyFont="1" applyFill="1" applyBorder="1" applyAlignment="1" applyProtection="1">
      <alignment horizontal="center" vertical="center" wrapText="1"/>
    </xf>
    <xf numFmtId="181" fontId="2" fillId="3" borderId="2" xfId="74" applyNumberFormat="1" applyFont="1" applyFill="1" applyBorder="1" applyAlignment="1" applyProtection="1">
      <alignment horizontal="centerContinuous" vertical="center"/>
    </xf>
    <xf numFmtId="181" fontId="2" fillId="3" borderId="8" xfId="74" applyNumberFormat="1" applyFont="1" applyFill="1" applyBorder="1" applyAlignment="1" applyProtection="1">
      <alignment horizontal="centerContinuous" vertical="center"/>
    </xf>
    <xf numFmtId="181" fontId="2" fillId="3" borderId="11" xfId="74" applyNumberFormat="1" applyFont="1" applyFill="1" applyBorder="1" applyAlignment="1" applyProtection="1">
      <alignment horizontal="center" vertical="center" wrapText="1"/>
    </xf>
    <xf numFmtId="181" fontId="2" fillId="3" borderId="12" xfId="74" applyNumberFormat="1" applyFont="1" applyFill="1" applyBorder="1" applyAlignment="1" applyProtection="1">
      <alignment horizontal="center" vertical="center" wrapText="1"/>
    </xf>
    <xf numFmtId="181" fontId="2" fillId="3" borderId="3" xfId="74" applyNumberFormat="1" applyFont="1" applyFill="1" applyBorder="1" applyAlignment="1" applyProtection="1">
      <alignment horizontal="center" vertical="center"/>
    </xf>
    <xf numFmtId="0" fontId="2" fillId="3" borderId="2" xfId="74" applyNumberFormat="1" applyFont="1" applyFill="1" applyBorder="1" applyAlignment="1" applyProtection="1">
      <alignment horizontal="center" vertical="center"/>
    </xf>
    <xf numFmtId="178" fontId="2" fillId="3" borderId="2" xfId="74" applyNumberFormat="1" applyFont="1" applyFill="1" applyBorder="1" applyAlignment="1" applyProtection="1">
      <alignment horizontal="centerContinuous" vertical="center"/>
    </xf>
    <xf numFmtId="181" fontId="2" fillId="3" borderId="13" xfId="74" applyNumberFormat="1" applyFont="1" applyFill="1" applyBorder="1" applyAlignment="1" applyProtection="1">
      <alignment horizontal="center" vertical="center" wrapText="1"/>
    </xf>
    <xf numFmtId="181" fontId="2" fillId="3" borderId="14" xfId="74" applyNumberFormat="1" applyFont="1" applyFill="1" applyBorder="1" applyAlignment="1" applyProtection="1">
      <alignment horizontal="center" vertical="center" wrapText="1"/>
    </xf>
    <xf numFmtId="181" fontId="2" fillId="3" borderId="11" xfId="74" applyNumberFormat="1" applyFont="1" applyFill="1" applyBorder="1" applyAlignment="1" applyProtection="1">
      <alignment horizontal="center" vertical="center"/>
    </xf>
    <xf numFmtId="178" fontId="2" fillId="3" borderId="3" xfId="74" applyNumberFormat="1" applyFont="1" applyFill="1" applyBorder="1" applyAlignment="1" applyProtection="1">
      <alignment horizontal="center" vertical="center"/>
    </xf>
    <xf numFmtId="178" fontId="2" fillId="3" borderId="4" xfId="74" applyNumberFormat="1" applyFont="1" applyFill="1" applyBorder="1" applyAlignment="1" applyProtection="1">
      <alignment horizontal="center" vertical="center"/>
    </xf>
    <xf numFmtId="181" fontId="2" fillId="3" borderId="15" xfId="74" applyNumberFormat="1" applyFont="1" applyFill="1" applyBorder="1" applyAlignment="1" applyProtection="1">
      <alignment horizontal="center" vertical="center" wrapText="1"/>
    </xf>
    <xf numFmtId="181" fontId="2" fillId="3" borderId="16" xfId="74" applyNumberFormat="1" applyFont="1" applyFill="1" applyBorder="1" applyAlignment="1" applyProtection="1">
      <alignment horizontal="center" vertical="center" wrapText="1"/>
    </xf>
    <xf numFmtId="178" fontId="2" fillId="3" borderId="2" xfId="74" applyNumberFormat="1" applyFont="1" applyFill="1" applyBorder="1" applyAlignment="1" applyProtection="1">
      <alignment horizontal="center" vertical="center" wrapText="1"/>
    </xf>
    <xf numFmtId="49" fontId="2" fillId="3" borderId="2" xfId="74" applyNumberFormat="1" applyFont="1" applyFill="1" applyBorder="1" applyAlignment="1">
      <alignment horizontal="center" vertical="center"/>
    </xf>
    <xf numFmtId="49" fontId="2" fillId="3" borderId="2" xfId="74" applyNumberFormat="1" applyFont="1" applyFill="1" applyBorder="1" applyAlignment="1">
      <alignment horizontal="center" vertical="center" wrapText="1"/>
    </xf>
    <xf numFmtId="0" fontId="2" fillId="3" borderId="8" xfId="74" applyFont="1" applyFill="1" applyBorder="1" applyAlignment="1">
      <alignment horizontal="center" vertical="center" wrapText="1"/>
    </xf>
    <xf numFmtId="0" fontId="2" fillId="3" borderId="2" xfId="72" applyFont="1" applyFill="1" applyBorder="1" applyAlignment="1">
      <alignment horizontal="left" vertical="center"/>
    </xf>
    <xf numFmtId="185" fontId="2" fillId="3" borderId="2" xfId="74" applyNumberFormat="1" applyFont="1" applyFill="1" applyBorder="1" applyAlignment="1" applyProtection="1">
      <alignment horizontal="right" vertical="center" wrapText="1"/>
    </xf>
    <xf numFmtId="0" fontId="2" fillId="3" borderId="5" xfId="70" applyFont="1" applyFill="1" applyBorder="1">
      <alignment vertical="center"/>
    </xf>
    <xf numFmtId="182" fontId="2" fillId="3" borderId="2" xfId="74" applyNumberFormat="1" applyFont="1" applyFill="1" applyBorder="1" applyAlignment="1">
      <alignment horizontal="right" vertical="center" wrapText="1"/>
    </xf>
    <xf numFmtId="183" fontId="2" fillId="3" borderId="2" xfId="74" applyNumberFormat="1" applyFont="1" applyFill="1" applyBorder="1" applyAlignment="1">
      <alignment horizontal="right" vertical="center" wrapText="1"/>
    </xf>
    <xf numFmtId="0" fontId="2" fillId="3" borderId="9" xfId="74" applyFont="1" applyFill="1" applyBorder="1" applyAlignment="1">
      <alignment horizontal="center" vertical="center" wrapText="1"/>
    </xf>
    <xf numFmtId="0" fontId="2" fillId="3" borderId="2" xfId="70" applyFont="1" applyFill="1" applyBorder="1">
      <alignment vertical="center"/>
    </xf>
    <xf numFmtId="0" fontId="2" fillId="3" borderId="2" xfId="72" applyFont="1" applyFill="1" applyBorder="1" applyAlignment="1">
      <alignment horizontal="left" vertical="center" wrapText="1"/>
    </xf>
    <xf numFmtId="178" fontId="2" fillId="3" borderId="2" xfId="74" applyNumberFormat="1" applyFont="1" applyFill="1" applyBorder="1" applyAlignment="1" applyProtection="1">
      <alignment horizontal="right" vertical="center" wrapText="1"/>
    </xf>
    <xf numFmtId="182" fontId="2" fillId="3" borderId="2" xfId="74" applyNumberFormat="1" applyFont="1" applyFill="1" applyBorder="1" applyAlignment="1" applyProtection="1">
      <alignment horizontal="right" vertical="center" wrapText="1"/>
    </xf>
    <xf numFmtId="183" fontId="2" fillId="3" borderId="2" xfId="74" applyNumberFormat="1" applyFont="1" applyFill="1" applyBorder="1" applyAlignment="1" applyProtection="1">
      <alignment horizontal="right" vertical="center" wrapText="1"/>
    </xf>
    <xf numFmtId="0" fontId="2" fillId="3" borderId="2" xfId="74" applyFont="1" applyFill="1" applyBorder="1" applyAlignment="1">
      <alignment horizontal="left" vertical="center" wrapText="1"/>
    </xf>
    <xf numFmtId="0" fontId="2" fillId="3" borderId="0" xfId="0" applyFont="1" applyFill="1">
      <alignment vertical="center"/>
    </xf>
    <xf numFmtId="176" fontId="2" fillId="3" borderId="2" xfId="74" applyNumberFormat="1" applyFont="1" applyFill="1" applyBorder="1"/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83" fontId="2" fillId="3" borderId="2" xfId="74" applyNumberFormat="1" applyFont="1" applyFill="1" applyBorder="1" applyAlignment="1">
      <alignment horizontal="right" vertical="center"/>
    </xf>
    <xf numFmtId="176" fontId="2" fillId="3" borderId="2" xfId="74" applyNumberFormat="1" applyFont="1" applyFill="1" applyBorder="1" applyAlignment="1">
      <alignment horizontal="right" vertical="center" wrapText="1"/>
    </xf>
    <xf numFmtId="0" fontId="2" fillId="3" borderId="3" xfId="74" applyFont="1" applyFill="1" applyBorder="1" applyAlignment="1">
      <alignment horizontal="left" vertical="center" wrapText="1"/>
    </xf>
    <xf numFmtId="0" fontId="2" fillId="3" borderId="5" xfId="74" applyFont="1" applyFill="1" applyBorder="1" applyAlignment="1">
      <alignment horizontal="left" vertical="center" wrapText="1"/>
    </xf>
    <xf numFmtId="0" fontId="2" fillId="3" borderId="2" xfId="70" applyFont="1" applyFill="1" applyBorder="1" applyAlignment="1">
      <alignment horizontal="center" vertical="center"/>
    </xf>
    <xf numFmtId="0" fontId="0" fillId="3" borderId="0" xfId="74" applyFont="1" applyFill="1" applyAlignment="1">
      <alignment wrapText="1"/>
    </xf>
    <xf numFmtId="178" fontId="2" fillId="3" borderId="0" xfId="74" applyNumberFormat="1" applyFont="1" applyFill="1" applyAlignment="1" applyProtection="1">
      <alignment vertical="center"/>
    </xf>
    <xf numFmtId="178" fontId="2" fillId="3" borderId="0" xfId="74" applyNumberFormat="1" applyFont="1" applyFill="1" applyAlignment="1" applyProtection="1">
      <alignment horizontal="right" vertical="center"/>
    </xf>
    <xf numFmtId="181" fontId="2" fillId="3" borderId="1" xfId="74" applyNumberFormat="1" applyFont="1" applyFill="1" applyBorder="1" applyAlignment="1" applyProtection="1">
      <alignment horizontal="right" vertical="center" wrapText="1"/>
    </xf>
    <xf numFmtId="178" fontId="2" fillId="3" borderId="5" xfId="74" applyNumberFormat="1" applyFont="1" applyFill="1" applyBorder="1" applyAlignment="1" applyProtection="1">
      <alignment horizontal="center" vertical="center"/>
    </xf>
    <xf numFmtId="49" fontId="2" fillId="3" borderId="8" xfId="74" applyNumberFormat="1" applyFont="1" applyFill="1" applyBorder="1" applyAlignment="1">
      <alignment horizontal="center" vertical="center" wrapText="1"/>
    </xf>
    <xf numFmtId="0" fontId="2" fillId="3" borderId="2" xfId="74" applyFont="1" applyFill="1" applyBorder="1" applyAlignment="1">
      <alignment horizontal="center" vertical="center" wrapText="1"/>
    </xf>
    <xf numFmtId="49" fontId="2" fillId="3" borderId="7" xfId="74" applyNumberFormat="1" applyFont="1" applyFill="1" applyBorder="1" applyAlignment="1">
      <alignment horizontal="center" vertical="center" wrapText="1"/>
    </xf>
    <xf numFmtId="176" fontId="0" fillId="3" borderId="0" xfId="74" applyNumberFormat="1" applyFont="1" applyFill="1"/>
    <xf numFmtId="0" fontId="1" fillId="0" borderId="0" xfId="77" applyFill="1"/>
    <xf numFmtId="0" fontId="1" fillId="0" borderId="0" xfId="77"/>
    <xf numFmtId="180" fontId="2" fillId="0" borderId="0" xfId="77" applyNumberFormat="1" applyFont="1" applyFill="1" applyAlignment="1" applyProtection="1">
      <alignment horizontal="center" vertical="center"/>
    </xf>
    <xf numFmtId="179" fontId="2" fillId="0" borderId="0" xfId="77" applyNumberFormat="1" applyFont="1" applyFill="1" applyAlignment="1" applyProtection="1">
      <alignment horizontal="center" vertical="center"/>
    </xf>
    <xf numFmtId="0" fontId="2" fillId="0" borderId="0" xfId="77" applyNumberFormat="1" applyFont="1" applyFill="1" applyAlignment="1" applyProtection="1">
      <alignment horizontal="right" vertical="center"/>
    </xf>
    <xf numFmtId="0" fontId="2" fillId="0" borderId="0" xfId="77" applyNumberFormat="1" applyFont="1" applyFill="1" applyAlignment="1" applyProtection="1">
      <alignment horizontal="left" vertical="center" wrapText="1"/>
    </xf>
    <xf numFmtId="178" fontId="2" fillId="0" borderId="0" xfId="77" applyNumberFormat="1" applyFont="1" applyFill="1" applyAlignment="1" applyProtection="1">
      <alignment vertical="center"/>
    </xf>
    <xf numFmtId="0" fontId="3" fillId="0" borderId="0" xfId="77" applyNumberFormat="1" applyFont="1" applyFill="1" applyAlignment="1" applyProtection="1">
      <alignment horizontal="center" vertical="center"/>
    </xf>
    <xf numFmtId="180" fontId="2" fillId="0" borderId="1" xfId="77" applyNumberFormat="1" applyFont="1" applyFill="1" applyBorder="1" applyAlignment="1" applyProtection="1"/>
    <xf numFmtId="180" fontId="2" fillId="2" borderId="1" xfId="77" applyNumberFormat="1" applyFont="1" applyFill="1" applyBorder="1" applyAlignment="1" applyProtection="1"/>
    <xf numFmtId="178" fontId="2" fillId="0" borderId="1" xfId="77" applyNumberFormat="1" applyFont="1" applyFill="1" applyBorder="1" applyAlignment="1" applyProtection="1">
      <alignment vertical="center"/>
    </xf>
    <xf numFmtId="0" fontId="2" fillId="0" borderId="7" xfId="77" applyNumberFormat="1" applyFont="1" applyFill="1" applyBorder="1" applyAlignment="1" applyProtection="1">
      <alignment horizontal="centerContinuous" vertical="center"/>
    </xf>
    <xf numFmtId="0" fontId="2" fillId="0" borderId="2" xfId="77" applyNumberFormat="1" applyFont="1" applyFill="1" applyBorder="1" applyAlignment="1" applyProtection="1">
      <alignment horizontal="centerContinuous" vertical="center"/>
    </xf>
    <xf numFmtId="0" fontId="2" fillId="0" borderId="4" xfId="77" applyNumberFormat="1" applyFont="1" applyFill="1" applyBorder="1" applyAlignment="1" applyProtection="1">
      <alignment horizontal="centerContinuous" vertical="center"/>
    </xf>
    <xf numFmtId="180" fontId="2" fillId="0" borderId="2" xfId="77" applyNumberFormat="1" applyFont="1" applyFill="1" applyBorder="1" applyAlignment="1" applyProtection="1">
      <alignment horizontal="center" vertical="center"/>
    </xf>
    <xf numFmtId="179" fontId="2" fillId="0" borderId="2" xfId="77" applyNumberFormat="1" applyFont="1" applyFill="1" applyBorder="1" applyAlignment="1" applyProtection="1">
      <alignment horizontal="center" vertical="center"/>
    </xf>
    <xf numFmtId="0" fontId="2" fillId="0" borderId="5" xfId="77" applyNumberFormat="1" applyFont="1" applyFill="1" applyBorder="1" applyAlignment="1" applyProtection="1">
      <alignment horizontal="center" vertical="center" wrapText="1"/>
    </xf>
    <xf numFmtId="180" fontId="2" fillId="0" borderId="8" xfId="77" applyNumberFormat="1" applyFont="1" applyFill="1" applyBorder="1" applyAlignment="1" applyProtection="1">
      <alignment horizontal="center" vertical="center"/>
    </xf>
    <xf numFmtId="179" fontId="2" fillId="0" borderId="8" xfId="77" applyNumberFormat="1" applyFont="1" applyFill="1" applyBorder="1" applyAlignment="1" applyProtection="1">
      <alignment horizontal="center" vertical="center"/>
    </xf>
    <xf numFmtId="0" fontId="2" fillId="0" borderId="9" xfId="77" applyNumberFormat="1" applyFont="1" applyFill="1" applyBorder="1" applyAlignment="1" applyProtection="1">
      <alignment horizontal="center" vertical="center"/>
    </xf>
    <xf numFmtId="0" fontId="2" fillId="0" borderId="9" xfId="77" applyNumberFormat="1" applyFont="1" applyFill="1" applyBorder="1" applyAlignment="1" applyProtection="1">
      <alignment horizontal="center" vertical="center" wrapText="1"/>
    </xf>
    <xf numFmtId="0" fontId="2" fillId="0" borderId="8" xfId="77" applyNumberFormat="1" applyFont="1" applyFill="1" applyBorder="1" applyAlignment="1" applyProtection="1">
      <alignment horizontal="center" vertical="center"/>
    </xf>
    <xf numFmtId="183" fontId="2" fillId="0" borderId="2" xfId="77" applyNumberFormat="1" applyFont="1" applyFill="1" applyBorder="1" applyAlignment="1" applyProtection="1">
      <alignment horizontal="right" vertical="center" wrapText="1"/>
    </xf>
    <xf numFmtId="183" fontId="2" fillId="0" borderId="5" xfId="77" applyNumberFormat="1" applyFont="1" applyFill="1" applyBorder="1" applyAlignment="1" applyProtection="1">
      <alignment horizontal="right" vertical="center" wrapText="1"/>
    </xf>
    <xf numFmtId="183" fontId="2" fillId="0" borderId="4" xfId="77" applyNumberFormat="1" applyFont="1" applyFill="1" applyBorder="1" applyAlignment="1" applyProtection="1">
      <alignment horizontal="right" vertical="center" wrapText="1"/>
    </xf>
    <xf numFmtId="183" fontId="2" fillId="0" borderId="0" xfId="77" applyNumberFormat="1" applyFont="1" applyFill="1" applyAlignment="1" applyProtection="1">
      <alignment vertical="center"/>
    </xf>
    <xf numFmtId="178" fontId="2" fillId="0" borderId="0" xfId="77" applyNumberFormat="1" applyFont="1" applyFill="1" applyAlignment="1" applyProtection="1">
      <alignment horizontal="right" vertical="center"/>
    </xf>
    <xf numFmtId="178" fontId="2" fillId="0" borderId="0" xfId="77" applyNumberFormat="1" applyFont="1" applyFill="1" applyAlignment="1" applyProtection="1">
      <alignment horizontal="right"/>
    </xf>
    <xf numFmtId="0" fontId="2" fillId="0" borderId="5" xfId="77" applyNumberFormat="1" applyFont="1" applyFill="1" applyBorder="1" applyAlignment="1" applyProtection="1">
      <alignment horizontal="centerContinuous" vertical="center"/>
    </xf>
    <xf numFmtId="0" fontId="2" fillId="0" borderId="3" xfId="77" applyNumberFormat="1" applyFont="1" applyFill="1" applyBorder="1" applyAlignment="1" applyProtection="1">
      <alignment horizontal="centerContinuous" vertical="center"/>
    </xf>
    <xf numFmtId="183" fontId="2" fillId="0" borderId="3" xfId="77" applyNumberFormat="1" applyFont="1" applyFill="1" applyBorder="1" applyAlignment="1" applyProtection="1">
      <alignment horizontal="right" vertical="center" wrapText="1"/>
    </xf>
    <xf numFmtId="0" fontId="1" fillId="0" borderId="0" xfId="76" applyFill="1"/>
    <xf numFmtId="0" fontId="1" fillId="0" borderId="0" xfId="76"/>
    <xf numFmtId="180" fontId="1" fillId="0" borderId="0" xfId="76" applyNumberFormat="1" applyFont="1" applyFill="1" applyAlignment="1" applyProtection="1">
      <alignment horizontal="center" vertical="center" wrapText="1"/>
    </xf>
    <xf numFmtId="179" fontId="2" fillId="0" borderId="0" xfId="76" applyNumberFormat="1" applyFont="1" applyFill="1" applyAlignment="1" applyProtection="1">
      <alignment horizontal="center" vertical="center"/>
    </xf>
    <xf numFmtId="0" fontId="2" fillId="0" borderId="0" xfId="76" applyNumberFormat="1" applyFont="1" applyFill="1" applyAlignment="1" applyProtection="1">
      <alignment horizontal="right" vertical="center" wrapText="1"/>
    </xf>
    <xf numFmtId="0" fontId="2" fillId="3" borderId="0" xfId="76" applyNumberFormat="1" applyFont="1" applyFill="1" applyAlignment="1" applyProtection="1">
      <alignment vertical="center" wrapText="1"/>
    </xf>
    <xf numFmtId="178" fontId="2" fillId="3" borderId="0" xfId="76" applyNumberFormat="1" applyFont="1" applyFill="1" applyAlignment="1" applyProtection="1">
      <alignment vertical="center" wrapText="1"/>
    </xf>
    <xf numFmtId="180" fontId="3" fillId="0" borderId="0" xfId="76" applyNumberFormat="1" applyFont="1" applyFill="1" applyAlignment="1" applyProtection="1">
      <alignment horizontal="center" vertical="center"/>
    </xf>
    <xf numFmtId="180" fontId="2" fillId="0" borderId="1" xfId="76" applyNumberFormat="1" applyFont="1" applyFill="1" applyBorder="1" applyAlignment="1" applyProtection="1"/>
    <xf numFmtId="180" fontId="2" fillId="2" borderId="1" xfId="76" applyNumberFormat="1" applyFont="1" applyFill="1" applyBorder="1" applyAlignment="1" applyProtection="1"/>
    <xf numFmtId="0" fontId="2" fillId="0" borderId="0" xfId="76" applyNumberFormat="1" applyFont="1" applyFill="1" applyAlignment="1" applyProtection="1">
      <alignment vertical="center" wrapText="1"/>
    </xf>
    <xf numFmtId="0" fontId="2" fillId="0" borderId="2" xfId="76" applyNumberFormat="1" applyFont="1" applyFill="1" applyBorder="1" applyAlignment="1" applyProtection="1">
      <alignment horizontal="centerContinuous" vertical="center"/>
    </xf>
    <xf numFmtId="0" fontId="2" fillId="3" borderId="2" xfId="76" applyNumberFormat="1" applyFont="1" applyFill="1" applyBorder="1" applyAlignment="1" applyProtection="1">
      <alignment horizontal="center" vertical="center" wrapText="1"/>
    </xf>
    <xf numFmtId="178" fontId="2" fillId="0" borderId="2" xfId="72" applyNumberFormat="1" applyFont="1" applyFill="1" applyBorder="1" applyAlignment="1" applyProtection="1">
      <alignment horizontal="center" vertical="center"/>
    </xf>
    <xf numFmtId="180" fontId="2" fillId="0" borderId="2" xfId="76" applyNumberFormat="1" applyFont="1" applyFill="1" applyBorder="1" applyAlignment="1" applyProtection="1">
      <alignment horizontal="center" vertical="center"/>
    </xf>
    <xf numFmtId="179" fontId="2" fillId="0" borderId="2" xfId="76" applyNumberFormat="1" applyFont="1" applyFill="1" applyBorder="1" applyAlignment="1" applyProtection="1">
      <alignment horizontal="center" vertical="center"/>
    </xf>
    <xf numFmtId="179" fontId="2" fillId="0" borderId="3" xfId="76" applyNumberFormat="1" applyFont="1" applyFill="1" applyBorder="1" applyAlignment="1" applyProtection="1">
      <alignment horizontal="center" vertical="center"/>
    </xf>
    <xf numFmtId="49" fontId="2" fillId="3" borderId="2" xfId="72" applyNumberFormat="1" applyFont="1" applyFill="1" applyBorder="1" applyAlignment="1">
      <alignment horizontal="center" vertical="center"/>
    </xf>
    <xf numFmtId="49" fontId="2" fillId="0" borderId="2" xfId="72" applyNumberFormat="1" applyFont="1" applyFill="1" applyBorder="1" applyAlignment="1">
      <alignment horizontal="center" vertical="center" wrapText="1"/>
    </xf>
    <xf numFmtId="0" fontId="2" fillId="0" borderId="2" xfId="76" applyNumberFormat="1" applyFont="1" applyBorder="1" applyAlignment="1">
      <alignment horizontal="center" vertical="center"/>
    </xf>
    <xf numFmtId="182" fontId="7" fillId="0" borderId="2" xfId="0" applyNumberFormat="1" applyFont="1" applyBorder="1" applyAlignment="1">
      <alignment horizontal="center" vertical="center" wrapText="1"/>
    </xf>
    <xf numFmtId="182" fontId="7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49" fontId="7" fillId="0" borderId="17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7" fillId="0" borderId="18" xfId="0" applyNumberFormat="1" applyFont="1" applyBorder="1" applyAlignment="1">
      <alignment horizontal="center" vertical="center" wrapText="1"/>
    </xf>
    <xf numFmtId="49" fontId="7" fillId="0" borderId="19" xfId="0" applyNumberFormat="1" applyFont="1" applyBorder="1" applyAlignment="1">
      <alignment horizontal="center" vertical="center" wrapText="1"/>
    </xf>
    <xf numFmtId="49" fontId="2" fillId="3" borderId="2" xfId="72" applyNumberFormat="1" applyFont="1" applyFill="1" applyBorder="1" applyAlignment="1">
      <alignment horizontal="center" vertical="center" wrapText="1"/>
    </xf>
    <xf numFmtId="49" fontId="7" fillId="0" borderId="20" xfId="0" applyNumberFormat="1" applyFont="1" applyBorder="1" applyAlignment="1">
      <alignment horizontal="center" vertical="center" wrapText="1"/>
    </xf>
    <xf numFmtId="49" fontId="7" fillId="0" borderId="21" xfId="0" applyNumberFormat="1" applyFont="1" applyBorder="1" applyAlignment="1">
      <alignment horizontal="center" vertical="center" wrapText="1"/>
    </xf>
    <xf numFmtId="0" fontId="2" fillId="0" borderId="5" xfId="76" applyNumberFormat="1" applyFont="1" applyBorder="1" applyAlignment="1">
      <alignment horizontal="center" vertical="center"/>
    </xf>
    <xf numFmtId="182" fontId="7" fillId="0" borderId="18" xfId="0" applyNumberFormat="1" applyFont="1" applyBorder="1" applyAlignment="1">
      <alignment horizontal="center" vertical="center" wrapText="1"/>
    </xf>
    <xf numFmtId="182" fontId="7" fillId="0" borderId="18" xfId="0" applyNumberFormat="1" applyFont="1" applyBorder="1" applyAlignment="1">
      <alignment horizontal="left" vertical="center" wrapText="1"/>
    </xf>
    <xf numFmtId="178" fontId="2" fillId="0" borderId="0" xfId="76" applyNumberFormat="1" applyFont="1" applyFill="1" applyAlignment="1" applyProtection="1">
      <alignment horizontal="right" vertical="center"/>
    </xf>
    <xf numFmtId="178" fontId="2" fillId="3" borderId="0" xfId="76" applyNumberFormat="1" applyFont="1" applyFill="1" applyBorder="1" applyAlignment="1" applyProtection="1">
      <alignment horizontal="right"/>
    </xf>
    <xf numFmtId="0" fontId="7" fillId="3" borderId="22" xfId="0" applyFont="1" applyFill="1" applyBorder="1" applyAlignment="1">
      <alignment horizontal="center" vertical="center" wrapText="1"/>
    </xf>
    <xf numFmtId="49" fontId="7" fillId="3" borderId="22" xfId="0" applyNumberFormat="1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49" fontId="7" fillId="3" borderId="23" xfId="0" applyNumberFormat="1" applyFont="1" applyFill="1" applyBorder="1" applyAlignment="1">
      <alignment horizontal="center" vertical="center" wrapText="1"/>
    </xf>
    <xf numFmtId="0" fontId="1" fillId="0" borderId="0" xfId="72" applyFill="1"/>
    <xf numFmtId="0" fontId="0" fillId="0" borderId="0" xfId="73">
      <alignment vertical="center"/>
    </xf>
    <xf numFmtId="0" fontId="1" fillId="0" borderId="0" xfId="72"/>
    <xf numFmtId="0" fontId="0" fillId="0" borderId="0" xfId="73" applyAlignment="1">
      <alignment vertical="center" wrapText="1"/>
    </xf>
    <xf numFmtId="181" fontId="2" fillId="0" borderId="0" xfId="72" applyNumberFormat="1" applyFont="1" applyFill="1" applyAlignment="1" applyProtection="1">
      <alignment horizontal="left" vertical="center" wrapText="1"/>
    </xf>
    <xf numFmtId="181" fontId="2" fillId="0" borderId="0" xfId="72" applyNumberFormat="1" applyFont="1" applyFill="1" applyAlignment="1" applyProtection="1">
      <alignment horizontal="right" vertical="center"/>
    </xf>
    <xf numFmtId="178" fontId="2" fillId="0" borderId="0" xfId="72" applyNumberFormat="1" applyFont="1" applyFill="1" applyAlignment="1" applyProtection="1">
      <alignment horizontal="right" vertical="center"/>
    </xf>
    <xf numFmtId="178" fontId="2" fillId="0" borderId="0" xfId="72" applyNumberFormat="1" applyFont="1" applyFill="1" applyAlignment="1" applyProtection="1">
      <alignment vertical="center"/>
    </xf>
    <xf numFmtId="181" fontId="3" fillId="0" borderId="0" xfId="72" applyNumberFormat="1" applyFont="1" applyFill="1" applyAlignment="1" applyProtection="1">
      <alignment horizontal="center" vertical="center"/>
    </xf>
    <xf numFmtId="0" fontId="2" fillId="0" borderId="1" xfId="72" applyFont="1" applyFill="1" applyBorder="1" applyAlignment="1">
      <alignment horizontal="left"/>
    </xf>
    <xf numFmtId="0" fontId="2" fillId="2" borderId="1" xfId="72" applyFont="1" applyFill="1" applyBorder="1" applyAlignment="1">
      <alignment horizontal="left"/>
    </xf>
    <xf numFmtId="178" fontId="2" fillId="0" borderId="0" xfId="72" applyNumberFormat="1" applyFont="1" applyFill="1" applyAlignment="1" applyProtection="1">
      <alignment horizontal="centerContinuous" vertical="center"/>
    </xf>
    <xf numFmtId="181" fontId="2" fillId="0" borderId="2" xfId="72" applyNumberFormat="1" applyFont="1" applyFill="1" applyBorder="1" applyAlignment="1" applyProtection="1">
      <alignment horizontal="centerContinuous" vertical="center"/>
    </xf>
    <xf numFmtId="181" fontId="2" fillId="0" borderId="8" xfId="72" applyNumberFormat="1" applyFont="1" applyFill="1" applyBorder="1" applyAlignment="1" applyProtection="1">
      <alignment horizontal="centerContinuous" vertical="center"/>
    </xf>
    <xf numFmtId="181" fontId="2" fillId="0" borderId="11" xfId="72" applyNumberFormat="1" applyFont="1" applyFill="1" applyBorder="1" applyAlignment="1" applyProtection="1">
      <alignment horizontal="center" vertical="center"/>
    </xf>
    <xf numFmtId="181" fontId="2" fillId="0" borderId="12" xfId="72" applyNumberFormat="1" applyFont="1" applyFill="1" applyBorder="1" applyAlignment="1" applyProtection="1">
      <alignment horizontal="center" vertical="center"/>
    </xf>
    <xf numFmtId="181" fontId="2" fillId="0" borderId="3" xfId="72" applyNumberFormat="1" applyFont="1" applyFill="1" applyBorder="1" applyAlignment="1" applyProtection="1">
      <alignment horizontal="center" vertical="center"/>
    </xf>
    <xf numFmtId="0" fontId="2" fillId="0" borderId="2" xfId="72" applyNumberFormat="1" applyFont="1" applyFill="1" applyBorder="1" applyAlignment="1" applyProtection="1">
      <alignment horizontal="center" vertical="center" wrapText="1"/>
    </xf>
    <xf numFmtId="178" fontId="2" fillId="0" borderId="2" xfId="72" applyNumberFormat="1" applyFont="1" applyFill="1" applyBorder="1" applyAlignment="1" applyProtection="1">
      <alignment horizontal="centerContinuous" vertical="center" wrapText="1"/>
    </xf>
    <xf numFmtId="181" fontId="2" fillId="0" borderId="13" xfId="72" applyNumberFormat="1" applyFont="1" applyFill="1" applyBorder="1" applyAlignment="1" applyProtection="1">
      <alignment horizontal="center" vertical="center"/>
    </xf>
    <xf numFmtId="181" fontId="2" fillId="0" borderId="14" xfId="72" applyNumberFormat="1" applyFont="1" applyFill="1" applyBorder="1" applyAlignment="1" applyProtection="1">
      <alignment horizontal="center" vertical="center"/>
    </xf>
    <xf numFmtId="178" fontId="2" fillId="0" borderId="3" xfId="72" applyNumberFormat="1" applyFont="1" applyFill="1" applyBorder="1" applyAlignment="1" applyProtection="1">
      <alignment horizontal="center" vertical="center" wrapText="1"/>
    </xf>
    <xf numFmtId="178" fontId="2" fillId="0" borderId="5" xfId="72" applyNumberFormat="1" applyFont="1" applyFill="1" applyBorder="1" applyAlignment="1" applyProtection="1">
      <alignment horizontal="center" vertical="center" wrapText="1"/>
    </xf>
    <xf numFmtId="49" fontId="2" fillId="3" borderId="8" xfId="72" applyNumberFormat="1" applyFont="1" applyFill="1" applyBorder="1" applyAlignment="1">
      <alignment horizontal="center" vertical="center" wrapText="1"/>
    </xf>
    <xf numFmtId="181" fontId="2" fillId="0" borderId="15" xfId="72" applyNumberFormat="1" applyFont="1" applyFill="1" applyBorder="1" applyAlignment="1" applyProtection="1">
      <alignment horizontal="center" vertical="center"/>
    </xf>
    <xf numFmtId="181" fontId="2" fillId="0" borderId="16" xfId="72" applyNumberFormat="1" applyFont="1" applyFill="1" applyBorder="1" applyAlignment="1" applyProtection="1">
      <alignment horizontal="center" vertical="center"/>
    </xf>
    <xf numFmtId="178" fontId="2" fillId="0" borderId="2" xfId="72" applyNumberFormat="1" applyFont="1" applyFill="1" applyBorder="1" applyAlignment="1" applyProtection="1">
      <alignment horizontal="center" vertical="center" wrapText="1"/>
    </xf>
    <xf numFmtId="49" fontId="2" fillId="3" borderId="7" xfId="72" applyNumberFormat="1" applyFont="1" applyFill="1" applyBorder="1" applyAlignment="1">
      <alignment horizontal="center" vertical="center" wrapText="1"/>
    </xf>
    <xf numFmtId="0" fontId="2" fillId="0" borderId="8" xfId="72" applyFont="1" applyBorder="1" applyAlignment="1">
      <alignment horizontal="center" vertical="center" wrapText="1"/>
    </xf>
    <xf numFmtId="0" fontId="2" fillId="0" borderId="2" xfId="72" applyFont="1" applyFill="1" applyBorder="1" applyAlignment="1">
      <alignment horizontal="left" vertical="center"/>
    </xf>
    <xf numFmtId="182" fontId="2" fillId="0" borderId="2" xfId="72" applyNumberFormat="1" applyFont="1" applyFill="1" applyBorder="1" applyAlignment="1">
      <alignment horizontal="right" vertical="center" wrapText="1"/>
    </xf>
    <xf numFmtId="176" fontId="2" fillId="0" borderId="1" xfId="72" applyNumberFormat="1" applyFont="1" applyFill="1" applyBorder="1" applyAlignment="1">
      <alignment horizontal="left" vertical="center"/>
    </xf>
    <xf numFmtId="182" fontId="2" fillId="0" borderId="2" xfId="72" applyNumberFormat="1" applyFont="1" applyFill="1" applyBorder="1" applyAlignment="1">
      <alignment horizontal="center" vertical="center" wrapText="1"/>
    </xf>
    <xf numFmtId="0" fontId="2" fillId="0" borderId="9" xfId="72" applyFont="1" applyBorder="1" applyAlignment="1">
      <alignment horizontal="center" vertical="center" wrapText="1"/>
    </xf>
    <xf numFmtId="176" fontId="2" fillId="0" borderId="4" xfId="72" applyNumberFormat="1" applyFont="1" applyFill="1" applyBorder="1" applyAlignment="1">
      <alignment horizontal="left" vertical="center"/>
    </xf>
    <xf numFmtId="182" fontId="2" fillId="0" borderId="2" xfId="72" applyNumberFormat="1" applyFont="1" applyFill="1" applyBorder="1" applyAlignment="1" applyProtection="1">
      <alignment horizontal="center" vertical="center" wrapText="1"/>
    </xf>
    <xf numFmtId="0" fontId="2" fillId="0" borderId="2" xfId="72" applyFont="1" applyFill="1" applyBorder="1" applyAlignment="1">
      <alignment horizontal="left" vertical="center" wrapText="1"/>
    </xf>
    <xf numFmtId="176" fontId="2" fillId="0" borderId="4" xfId="72" applyNumberFormat="1" applyFont="1" applyFill="1" applyBorder="1" applyAlignment="1" applyProtection="1">
      <alignment vertical="center"/>
    </xf>
    <xf numFmtId="182" fontId="2" fillId="0" borderId="2" xfId="72" applyNumberFormat="1" applyFont="1" applyFill="1" applyBorder="1" applyAlignment="1" applyProtection="1">
      <alignment horizontal="right" vertical="center" wrapText="1"/>
    </xf>
    <xf numFmtId="0" fontId="2" fillId="0" borderId="3" xfId="72" applyFont="1" applyFill="1" applyBorder="1" applyAlignment="1">
      <alignment horizontal="left" vertical="center"/>
    </xf>
    <xf numFmtId="0" fontId="2" fillId="0" borderId="5" xfId="72" applyFont="1" applyFill="1" applyBorder="1" applyAlignment="1">
      <alignment horizontal="left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left" vertical="center" wrapText="1"/>
    </xf>
    <xf numFmtId="176" fontId="2" fillId="0" borderId="4" xfId="72" applyNumberFormat="1" applyFont="1" applyFill="1" applyBorder="1" applyAlignment="1" applyProtection="1">
      <alignment horizontal="left" vertical="center"/>
    </xf>
    <xf numFmtId="0" fontId="7" fillId="0" borderId="25" xfId="0" applyFont="1" applyBorder="1" applyAlignment="1">
      <alignment horizontal="center" vertical="center" wrapText="1"/>
    </xf>
    <xf numFmtId="176" fontId="2" fillId="0" borderId="6" xfId="72" applyNumberFormat="1" applyFont="1" applyFill="1" applyBorder="1" applyAlignment="1" applyProtection="1">
      <alignment horizontal="left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176" fontId="2" fillId="0" borderId="3" xfId="72" applyNumberFormat="1" applyFont="1" applyFill="1" applyBorder="1" applyAlignment="1" applyProtection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182" fontId="2" fillId="0" borderId="2" xfId="72" applyNumberFormat="1" applyFont="1" applyFill="1" applyBorder="1" applyAlignment="1">
      <alignment horizontal="right" vertical="center"/>
    </xf>
    <xf numFmtId="181" fontId="2" fillId="0" borderId="5" xfId="72" applyNumberFormat="1" applyFont="1" applyFill="1" applyBorder="1" applyAlignment="1" applyProtection="1">
      <alignment horizontal="center" vertical="center"/>
    </xf>
    <xf numFmtId="176" fontId="2" fillId="0" borderId="2" xfId="72" applyNumberFormat="1" applyFont="1" applyFill="1" applyBorder="1" applyAlignment="1">
      <alignment horizontal="center" vertical="center"/>
    </xf>
    <xf numFmtId="0" fontId="2" fillId="0" borderId="0" xfId="73" applyFont="1" applyAlignment="1">
      <alignment horizontal="right" wrapText="1"/>
    </xf>
    <xf numFmtId="181" fontId="2" fillId="0" borderId="5" xfId="72" applyNumberFormat="1" applyFont="1" applyFill="1" applyBorder="1" applyAlignment="1" applyProtection="1">
      <alignment horizontal="centerContinuous" vertical="center"/>
    </xf>
    <xf numFmtId="0" fontId="2" fillId="0" borderId="30" xfId="73" applyFont="1" applyBorder="1" applyAlignment="1">
      <alignment horizontal="centerContinuous" vertical="center" wrapText="1"/>
    </xf>
    <xf numFmtId="178" fontId="2" fillId="0" borderId="5" xfId="72" applyNumberFormat="1" applyFont="1" applyFill="1" applyBorder="1" applyAlignment="1" applyProtection="1">
      <alignment horizontal="centerContinuous" vertical="center" wrapText="1"/>
    </xf>
    <xf numFmtId="178" fontId="7" fillId="0" borderId="8" xfId="0" applyNumberFormat="1" applyFont="1" applyBorder="1" applyAlignment="1">
      <alignment horizontal="center" vertical="center" wrapText="1"/>
    </xf>
    <xf numFmtId="177" fontId="2" fillId="0" borderId="8" xfId="73" applyNumberFormat="1" applyFont="1" applyBorder="1" applyAlignment="1">
      <alignment horizontal="center" vertical="center" wrapText="1"/>
    </xf>
    <xf numFmtId="178" fontId="7" fillId="0" borderId="7" xfId="0" applyNumberFormat="1" applyFont="1" applyBorder="1" applyAlignment="1">
      <alignment horizontal="center" vertical="center" wrapText="1"/>
    </xf>
    <xf numFmtId="177" fontId="2" fillId="0" borderId="7" xfId="73" applyNumberFormat="1" applyFont="1" applyBorder="1" applyAlignment="1">
      <alignment horizontal="center" vertical="center" wrapText="1"/>
    </xf>
    <xf numFmtId="182" fontId="2" fillId="0" borderId="5" xfId="72" applyNumberFormat="1" applyFont="1" applyFill="1" applyBorder="1" applyAlignment="1">
      <alignment horizontal="center" vertical="center" wrapText="1"/>
    </xf>
    <xf numFmtId="182" fontId="2" fillId="0" borderId="30" xfId="73" applyNumberFormat="1" applyFont="1" applyFill="1" applyBorder="1" applyAlignment="1">
      <alignment horizontal="center" vertical="center" wrapText="1"/>
    </xf>
    <xf numFmtId="0" fontId="0" fillId="0" borderId="0" xfId="73" applyFill="1">
      <alignment vertical="center"/>
    </xf>
    <xf numFmtId="182" fontId="2" fillId="0" borderId="5" xfId="72" applyNumberFormat="1" applyFont="1" applyFill="1" applyBorder="1" applyAlignment="1" applyProtection="1">
      <alignment horizontal="center" vertical="center" wrapText="1"/>
    </xf>
    <xf numFmtId="182" fontId="2" fillId="0" borderId="5" xfId="72" applyNumberFormat="1" applyFont="1" applyFill="1" applyBorder="1" applyAlignment="1" applyProtection="1">
      <alignment horizontal="right" vertical="center" wrapText="1"/>
    </xf>
    <xf numFmtId="182" fontId="2" fillId="0" borderId="30" xfId="73" applyNumberFormat="1" applyFont="1" applyFill="1" applyBorder="1" applyAlignment="1">
      <alignment horizontal="right" vertical="center" wrapText="1"/>
    </xf>
    <xf numFmtId="182" fontId="2" fillId="0" borderId="5" xfId="72" applyNumberFormat="1" applyFont="1" applyFill="1" applyBorder="1" applyAlignment="1">
      <alignment horizontal="right" vertical="center" wrapText="1"/>
    </xf>
  </cellXfs>
  <cellStyles count="81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着色 5" xfId="38"/>
    <cellStyle name="适中" xfId="39" builtinId="28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百分比_EF4B13E29A0421FAE0430A08200E21FA" xfId="70"/>
    <cellStyle name="常规 2" xfId="71"/>
    <cellStyle name="常规_0C0E50DD51360000E0530A0804CB2C68" xfId="72"/>
    <cellStyle name="常规_279F34B40C5C011EE0530A0804CCE720" xfId="73"/>
    <cellStyle name="常规_439B6CFEF4310134E0530A0804CB25FB" xfId="74"/>
    <cellStyle name="常规_439B6D647C250158E0530A0804CC3FF1" xfId="75"/>
    <cellStyle name="常规_442239306334007CE0530A0804CB3F5E" xfId="76"/>
    <cellStyle name="常规_4422630BD59E014AE0530A0804CCCC24" xfId="77"/>
    <cellStyle name="着色 3" xfId="78"/>
    <cellStyle name="着色 4" xfId="79"/>
    <cellStyle name="着色 6" xfId="8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2"/>
  <sheetViews>
    <sheetView showGridLines="0" showZeros="0" workbookViewId="0">
      <selection activeCell="I6" sqref="I6:I7"/>
    </sheetView>
  </sheetViews>
  <sheetFormatPr defaultColWidth="6.875" defaultRowHeight="14.25"/>
  <cols>
    <col min="1" max="1" width="3.5" style="213" customWidth="1"/>
    <col min="2" max="2" width="17.125" style="213" customWidth="1"/>
    <col min="3" max="3" width="10.875" style="213" customWidth="1"/>
    <col min="4" max="4" width="19.5" style="213" customWidth="1"/>
    <col min="5" max="5" width="10.625" style="213" customWidth="1"/>
    <col min="6" max="6" width="13.75" style="213" customWidth="1"/>
    <col min="7" max="7" width="16.125" style="213" customWidth="1"/>
    <col min="8" max="8" width="13.125" style="213" customWidth="1"/>
    <col min="9" max="9" width="10.375" style="213" customWidth="1"/>
    <col min="10" max="10" width="9.75" style="213" customWidth="1"/>
    <col min="11" max="11" width="10.75" style="213" customWidth="1"/>
    <col min="12" max="12" width="11.5" style="214" customWidth="1"/>
    <col min="13" max="25" width="6.875" style="212" customWidth="1"/>
    <col min="26" max="243" width="6.875" style="213" customWidth="1"/>
    <col min="244" max="16384" width="6.875" style="213"/>
  </cols>
  <sheetData>
    <row r="1" ht="24.95" customHeight="1" spans="1:12">
      <c r="A1" s="215"/>
      <c r="B1" s="215"/>
      <c r="C1" s="216"/>
      <c r="D1" s="216"/>
      <c r="E1" s="217"/>
      <c r="F1" s="217"/>
      <c r="G1" s="218"/>
      <c r="H1" s="218"/>
      <c r="I1" s="218"/>
      <c r="J1" s="218"/>
      <c r="K1" s="218"/>
      <c r="L1" s="205" t="s">
        <v>0</v>
      </c>
    </row>
    <row r="2" ht="24.95" customHeight="1" spans="1:12">
      <c r="A2" s="219" t="s">
        <v>1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ht="18.75" customHeight="1" spans="1:12">
      <c r="A3" s="220" t="s">
        <v>2</v>
      </c>
      <c r="B3" s="221"/>
      <c r="C3" s="221"/>
      <c r="D3" s="221"/>
      <c r="E3" s="222"/>
      <c r="F3" s="222"/>
      <c r="G3" s="218"/>
      <c r="H3" s="218"/>
      <c r="I3" s="218"/>
      <c r="J3" s="218"/>
      <c r="K3" s="218"/>
      <c r="L3" s="269" t="s">
        <v>3</v>
      </c>
    </row>
    <row r="4" ht="21" customHeight="1" spans="1:12">
      <c r="A4" s="223" t="s">
        <v>4</v>
      </c>
      <c r="B4" s="223"/>
      <c r="C4" s="223"/>
      <c r="D4" s="223" t="s">
        <v>5</v>
      </c>
      <c r="E4" s="224"/>
      <c r="F4" s="223"/>
      <c r="G4" s="223"/>
      <c r="H4" s="223"/>
      <c r="I4" s="223"/>
      <c r="J4" s="223"/>
      <c r="K4" s="270"/>
      <c r="L4" s="271"/>
    </row>
    <row r="5" ht="21" customHeight="1" spans="1:12">
      <c r="A5" s="225" t="s">
        <v>6</v>
      </c>
      <c r="B5" s="226"/>
      <c r="C5" s="227" t="s">
        <v>7</v>
      </c>
      <c r="D5" s="227" t="s">
        <v>8</v>
      </c>
      <c r="E5" s="228" t="s">
        <v>9</v>
      </c>
      <c r="F5" s="229" t="s">
        <v>10</v>
      </c>
      <c r="G5" s="229"/>
      <c r="H5" s="229"/>
      <c r="I5" s="229"/>
      <c r="J5" s="229"/>
      <c r="K5" s="272"/>
      <c r="L5" s="228" t="s">
        <v>11</v>
      </c>
    </row>
    <row r="6" ht="23.25" customHeight="1" spans="1:12">
      <c r="A6" s="230"/>
      <c r="B6" s="231"/>
      <c r="C6" s="225"/>
      <c r="D6" s="227"/>
      <c r="E6" s="228"/>
      <c r="F6" s="232" t="s">
        <v>12</v>
      </c>
      <c r="G6" s="233"/>
      <c r="H6" s="234" t="s">
        <v>13</v>
      </c>
      <c r="I6" s="273" t="s">
        <v>14</v>
      </c>
      <c r="J6" s="273" t="s">
        <v>15</v>
      </c>
      <c r="K6" s="274" t="s">
        <v>16</v>
      </c>
      <c r="L6" s="228"/>
    </row>
    <row r="7" ht="22.5" customHeight="1" spans="1:12">
      <c r="A7" s="235"/>
      <c r="B7" s="236"/>
      <c r="C7" s="225"/>
      <c r="D7" s="227"/>
      <c r="E7" s="228"/>
      <c r="F7" s="237" t="s">
        <v>17</v>
      </c>
      <c r="G7" s="199" t="s">
        <v>18</v>
      </c>
      <c r="H7" s="238"/>
      <c r="I7" s="275"/>
      <c r="J7" s="275"/>
      <c r="K7" s="276"/>
      <c r="L7" s="228"/>
    </row>
    <row r="8" s="211" customFormat="1" ht="23.25" customHeight="1" spans="1:25">
      <c r="A8" s="239" t="s">
        <v>12</v>
      </c>
      <c r="B8" s="240" t="s">
        <v>17</v>
      </c>
      <c r="C8" s="241">
        <v>1853.74</v>
      </c>
      <c r="D8" s="242" t="s">
        <v>19</v>
      </c>
      <c r="E8" s="243">
        <f>E9+E10+E11</f>
        <v>1874.58</v>
      </c>
      <c r="F8" s="243">
        <f>F9+F10+F11</f>
        <v>1689.02</v>
      </c>
      <c r="G8" s="243">
        <f>G9+G10+G11</f>
        <v>1689.02</v>
      </c>
      <c r="H8" s="243"/>
      <c r="I8" s="243"/>
      <c r="J8" s="243">
        <v>164.72</v>
      </c>
      <c r="K8" s="277"/>
      <c r="L8" s="278">
        <v>20.84</v>
      </c>
      <c r="M8" s="279"/>
      <c r="N8" s="279"/>
      <c r="O8" s="279"/>
      <c r="P8" s="279"/>
      <c r="Q8" s="279"/>
      <c r="R8" s="279"/>
      <c r="S8" s="279"/>
      <c r="T8" s="279"/>
      <c r="U8" s="279"/>
      <c r="V8" s="279"/>
      <c r="W8" s="279"/>
      <c r="X8" s="279"/>
      <c r="Y8" s="279"/>
    </row>
    <row r="9" s="211" customFormat="1" ht="23.25" customHeight="1" spans="1:25">
      <c r="A9" s="244"/>
      <c r="B9" s="240" t="s">
        <v>20</v>
      </c>
      <c r="C9" s="241">
        <v>1853.74</v>
      </c>
      <c r="D9" s="245" t="s">
        <v>21</v>
      </c>
      <c r="E9" s="246">
        <v>1567.01</v>
      </c>
      <c r="F9" s="246">
        <v>1567.01</v>
      </c>
      <c r="G9" s="246">
        <v>1567.01</v>
      </c>
      <c r="H9" s="246"/>
      <c r="I9" s="246"/>
      <c r="J9" s="246"/>
      <c r="K9" s="280"/>
      <c r="L9" s="278"/>
      <c r="M9" s="279"/>
      <c r="N9" s="279"/>
      <c r="O9" s="279"/>
      <c r="P9" s="279"/>
      <c r="Q9" s="279"/>
      <c r="R9" s="279"/>
      <c r="S9" s="279"/>
      <c r="T9" s="279"/>
      <c r="U9" s="279"/>
      <c r="V9" s="279"/>
      <c r="W9" s="279"/>
      <c r="X9" s="279"/>
      <c r="Y9" s="279"/>
    </row>
    <row r="10" s="211" customFormat="1" ht="28.5" customHeight="1" spans="1:25">
      <c r="A10" s="244"/>
      <c r="B10" s="247" t="s">
        <v>22</v>
      </c>
      <c r="C10" s="241"/>
      <c r="D10" s="248" t="s">
        <v>23</v>
      </c>
      <c r="E10" s="246">
        <v>220.06</v>
      </c>
      <c r="F10" s="246">
        <v>34.5</v>
      </c>
      <c r="G10" s="246">
        <v>34.5</v>
      </c>
      <c r="H10" s="246"/>
      <c r="I10" s="246"/>
      <c r="J10" s="246">
        <v>164.72</v>
      </c>
      <c r="K10" s="280"/>
      <c r="L10" s="278">
        <v>20.84</v>
      </c>
      <c r="M10" s="279"/>
      <c r="N10" s="279"/>
      <c r="O10" s="279"/>
      <c r="P10" s="279"/>
      <c r="Q10" s="279"/>
      <c r="R10" s="279"/>
      <c r="S10" s="279"/>
      <c r="T10" s="279"/>
      <c r="U10" s="279"/>
      <c r="V10" s="279"/>
      <c r="W10" s="279"/>
      <c r="X10" s="279"/>
      <c r="Y10" s="279"/>
    </row>
    <row r="11" s="211" customFormat="1" ht="23.25" customHeight="1" spans="1:25">
      <c r="A11" s="244"/>
      <c r="B11" s="240" t="s">
        <v>24</v>
      </c>
      <c r="C11" s="241"/>
      <c r="D11" s="248" t="s">
        <v>25</v>
      </c>
      <c r="E11" s="246">
        <v>87.51</v>
      </c>
      <c r="F11" s="246">
        <v>87.51</v>
      </c>
      <c r="G11" s="246">
        <v>87.51</v>
      </c>
      <c r="H11" s="246"/>
      <c r="I11" s="246"/>
      <c r="J11" s="246"/>
      <c r="K11" s="280"/>
      <c r="L11" s="278"/>
      <c r="M11" s="279"/>
      <c r="N11" s="279"/>
      <c r="O11" s="279"/>
      <c r="P11" s="279"/>
      <c r="Q11" s="279"/>
      <c r="R11" s="279"/>
      <c r="S11" s="279"/>
      <c r="T11" s="279"/>
      <c r="U11" s="279"/>
      <c r="V11" s="279"/>
      <c r="W11" s="279"/>
      <c r="X11" s="279"/>
      <c r="Y11" s="279"/>
    </row>
    <row r="12" s="211" customFormat="1" ht="28.5" customHeight="1" spans="1:25">
      <c r="A12" s="244"/>
      <c r="B12" s="247" t="s">
        <v>26</v>
      </c>
      <c r="C12" s="241"/>
      <c r="D12" s="248" t="s">
        <v>27</v>
      </c>
      <c r="E12" s="249"/>
      <c r="F12" s="249"/>
      <c r="G12" s="249"/>
      <c r="H12" s="249"/>
      <c r="I12" s="249"/>
      <c r="J12" s="249"/>
      <c r="K12" s="281"/>
      <c r="L12" s="282"/>
      <c r="M12" s="279"/>
      <c r="N12" s="279"/>
      <c r="O12" s="279"/>
      <c r="P12" s="279"/>
      <c r="Q12" s="279"/>
      <c r="R12" s="279"/>
      <c r="S12" s="279"/>
      <c r="T12" s="279"/>
      <c r="U12" s="279"/>
      <c r="V12" s="279"/>
      <c r="W12" s="279"/>
      <c r="X12" s="279"/>
      <c r="Y12" s="279"/>
    </row>
    <row r="13" s="211" customFormat="1" ht="23.25" customHeight="1" spans="1:25">
      <c r="A13" s="244"/>
      <c r="B13" s="247" t="s">
        <v>28</v>
      </c>
      <c r="C13" s="241"/>
      <c r="D13" s="248" t="s">
        <v>29</v>
      </c>
      <c r="E13" s="249"/>
      <c r="F13" s="249"/>
      <c r="G13" s="249"/>
      <c r="H13" s="249"/>
      <c r="I13" s="249"/>
      <c r="J13" s="249"/>
      <c r="K13" s="281"/>
      <c r="L13" s="282"/>
      <c r="M13" s="279"/>
      <c r="N13" s="279"/>
      <c r="O13" s="279"/>
      <c r="P13" s="279"/>
      <c r="Q13" s="279"/>
      <c r="R13" s="279"/>
      <c r="S13" s="279"/>
      <c r="T13" s="279"/>
      <c r="U13" s="279"/>
      <c r="V13" s="279"/>
      <c r="W13" s="279"/>
      <c r="X13" s="279"/>
      <c r="Y13" s="279"/>
    </row>
    <row r="14" s="211" customFormat="1" ht="23.25" customHeight="1" spans="1:25">
      <c r="A14" s="250" t="s">
        <v>13</v>
      </c>
      <c r="B14" s="251"/>
      <c r="C14" s="241"/>
      <c r="D14" s="248" t="s">
        <v>30</v>
      </c>
      <c r="E14" s="249"/>
      <c r="F14" s="249"/>
      <c r="G14" s="249"/>
      <c r="H14" s="249"/>
      <c r="I14" s="249"/>
      <c r="J14" s="249"/>
      <c r="K14" s="281"/>
      <c r="L14" s="282"/>
      <c r="M14" s="279"/>
      <c r="N14" s="279"/>
      <c r="O14" s="279"/>
      <c r="P14" s="279"/>
      <c r="Q14" s="279"/>
      <c r="R14" s="279"/>
      <c r="S14" s="279"/>
      <c r="T14" s="279"/>
      <c r="U14" s="279"/>
      <c r="V14" s="279"/>
      <c r="W14" s="279"/>
      <c r="X14" s="279"/>
      <c r="Y14" s="279"/>
    </row>
    <row r="15" s="211" customFormat="1" ht="27" customHeight="1" spans="1:25">
      <c r="A15" s="252" t="s">
        <v>14</v>
      </c>
      <c r="B15" s="253" t="s">
        <v>31</v>
      </c>
      <c r="C15" s="241"/>
      <c r="D15" s="254"/>
      <c r="E15" s="249"/>
      <c r="F15" s="249"/>
      <c r="G15" s="249"/>
      <c r="H15" s="249"/>
      <c r="I15" s="249"/>
      <c r="J15" s="249"/>
      <c r="K15" s="281"/>
      <c r="L15" s="282"/>
      <c r="M15" s="279"/>
      <c r="N15" s="279"/>
      <c r="O15" s="279"/>
      <c r="P15" s="279"/>
      <c r="Q15" s="279"/>
      <c r="R15" s="279"/>
      <c r="S15" s="279"/>
      <c r="T15" s="279"/>
      <c r="U15" s="279"/>
      <c r="V15" s="279"/>
      <c r="W15" s="279"/>
      <c r="X15" s="279"/>
      <c r="Y15" s="279"/>
    </row>
    <row r="16" s="211" customFormat="1" ht="27" customHeight="1" spans="1:25">
      <c r="A16" s="255"/>
      <c r="B16" s="253" t="s">
        <v>32</v>
      </c>
      <c r="C16" s="241"/>
      <c r="D16" s="256"/>
      <c r="E16" s="249"/>
      <c r="F16" s="249"/>
      <c r="G16" s="249"/>
      <c r="H16" s="249"/>
      <c r="I16" s="249"/>
      <c r="J16" s="249"/>
      <c r="K16" s="281"/>
      <c r="L16" s="282"/>
      <c r="M16" s="279"/>
      <c r="N16" s="279"/>
      <c r="O16" s="279"/>
      <c r="P16" s="279"/>
      <c r="Q16" s="279"/>
      <c r="R16" s="279"/>
      <c r="S16" s="279"/>
      <c r="T16" s="279"/>
      <c r="U16" s="279"/>
      <c r="V16" s="279"/>
      <c r="W16" s="279"/>
      <c r="X16" s="279"/>
      <c r="Y16" s="279"/>
    </row>
    <row r="17" s="211" customFormat="1" ht="27.75" customHeight="1" spans="1:25">
      <c r="A17" s="257" t="s">
        <v>15</v>
      </c>
      <c r="B17" s="253" t="s">
        <v>33</v>
      </c>
      <c r="C17" s="241"/>
      <c r="D17" s="256"/>
      <c r="E17" s="249"/>
      <c r="F17" s="249"/>
      <c r="G17" s="249"/>
      <c r="H17" s="249"/>
      <c r="I17" s="249"/>
      <c r="J17" s="249"/>
      <c r="K17" s="281"/>
      <c r="L17" s="282"/>
      <c r="M17" s="279"/>
      <c r="N17" s="279"/>
      <c r="O17" s="279"/>
      <c r="P17" s="279"/>
      <c r="Q17" s="279"/>
      <c r="R17" s="279"/>
      <c r="S17" s="279"/>
      <c r="T17" s="279"/>
      <c r="U17" s="279"/>
      <c r="V17" s="279"/>
      <c r="W17" s="279"/>
      <c r="X17" s="279"/>
      <c r="Y17" s="279"/>
    </row>
    <row r="18" s="211" customFormat="1" ht="27.75" customHeight="1" spans="1:25">
      <c r="A18" s="258"/>
      <c r="B18" s="253" t="s">
        <v>34</v>
      </c>
      <c r="C18" s="241"/>
      <c r="D18" s="254"/>
      <c r="E18" s="249"/>
      <c r="F18" s="249"/>
      <c r="G18" s="249"/>
      <c r="H18" s="249"/>
      <c r="I18" s="249"/>
      <c r="J18" s="249"/>
      <c r="K18" s="281"/>
      <c r="L18" s="282"/>
      <c r="M18" s="279"/>
      <c r="N18" s="279"/>
      <c r="O18" s="279"/>
      <c r="P18" s="279"/>
      <c r="Q18" s="279"/>
      <c r="R18" s="279"/>
      <c r="S18" s="279"/>
      <c r="T18" s="279"/>
      <c r="U18" s="279"/>
      <c r="V18" s="279"/>
      <c r="W18" s="279"/>
      <c r="X18" s="279"/>
      <c r="Y18" s="279"/>
    </row>
    <row r="19" s="211" customFormat="1" ht="27.75" customHeight="1" spans="1:25">
      <c r="A19" s="255"/>
      <c r="B19" s="253" t="s">
        <v>35</v>
      </c>
      <c r="C19" s="241"/>
      <c r="D19" s="259"/>
      <c r="E19" s="249"/>
      <c r="F19" s="249"/>
      <c r="G19" s="249"/>
      <c r="H19" s="249"/>
      <c r="I19" s="249"/>
      <c r="J19" s="249"/>
      <c r="K19" s="281"/>
      <c r="L19" s="282"/>
      <c r="M19" s="279"/>
      <c r="N19" s="279"/>
      <c r="O19" s="279"/>
      <c r="P19" s="279"/>
      <c r="Q19" s="279"/>
      <c r="R19" s="279"/>
      <c r="S19" s="279"/>
      <c r="T19" s="279"/>
      <c r="U19" s="279"/>
      <c r="V19" s="279"/>
      <c r="W19" s="279"/>
      <c r="X19" s="279"/>
      <c r="Y19" s="279"/>
    </row>
    <row r="20" s="211" customFormat="1" ht="23.25" customHeight="1" spans="1:25">
      <c r="A20" s="260" t="s">
        <v>16</v>
      </c>
      <c r="B20" s="261"/>
      <c r="C20" s="241"/>
      <c r="D20" s="259"/>
      <c r="E20" s="241"/>
      <c r="F20" s="241"/>
      <c r="G20" s="241"/>
      <c r="H20" s="241"/>
      <c r="I20" s="241"/>
      <c r="J20" s="241"/>
      <c r="K20" s="283"/>
      <c r="L20" s="282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  <c r="Y20" s="279"/>
    </row>
    <row r="21" s="211" customFormat="1" ht="23.25" customHeight="1" spans="1:25">
      <c r="A21" s="262" t="s">
        <v>36</v>
      </c>
      <c r="B21" s="263"/>
      <c r="C21" s="241">
        <v>1853.74</v>
      </c>
      <c r="D21" s="259"/>
      <c r="E21" s="241"/>
      <c r="F21" s="241"/>
      <c r="G21" s="241"/>
      <c r="H21" s="241"/>
      <c r="I21" s="241"/>
      <c r="J21" s="241"/>
      <c r="K21" s="283"/>
      <c r="L21" s="282"/>
      <c r="M21" s="279"/>
      <c r="N21" s="279"/>
      <c r="O21" s="279"/>
      <c r="P21" s="279"/>
      <c r="Q21" s="279"/>
      <c r="R21" s="279"/>
      <c r="S21" s="279"/>
      <c r="T21" s="279"/>
      <c r="U21" s="279"/>
      <c r="V21" s="279"/>
      <c r="W21" s="279"/>
      <c r="X21" s="279"/>
      <c r="Y21" s="279"/>
    </row>
    <row r="22" s="211" customFormat="1" ht="23.25" customHeight="1" spans="1:25">
      <c r="A22" s="264" t="s">
        <v>37</v>
      </c>
      <c r="B22" s="265"/>
      <c r="C22" s="241">
        <v>20.84</v>
      </c>
      <c r="D22" s="259"/>
      <c r="E22" s="241"/>
      <c r="F22" s="266"/>
      <c r="G22" s="241"/>
      <c r="H22" s="241"/>
      <c r="I22" s="241"/>
      <c r="J22" s="241"/>
      <c r="K22" s="283"/>
      <c r="L22" s="282"/>
      <c r="M22" s="279"/>
      <c r="N22" s="279"/>
      <c r="O22" s="279"/>
      <c r="P22" s="279"/>
      <c r="Q22" s="279"/>
      <c r="R22" s="279"/>
      <c r="S22" s="279"/>
      <c r="T22" s="279"/>
      <c r="U22" s="279"/>
      <c r="V22" s="279"/>
      <c r="W22" s="279"/>
      <c r="X22" s="279"/>
      <c r="Y22" s="279"/>
    </row>
    <row r="23" s="211" customFormat="1" ht="23.25" customHeight="1" spans="1:25">
      <c r="A23" s="227" t="s">
        <v>38</v>
      </c>
      <c r="B23" s="267"/>
      <c r="C23" s="241">
        <f>SUM(C21:C22)</f>
        <v>1874.58</v>
      </c>
      <c r="D23" s="268" t="s">
        <v>39</v>
      </c>
      <c r="E23" s="241">
        <f>E8</f>
        <v>1874.58</v>
      </c>
      <c r="F23" s="241">
        <f t="shared" ref="F23:L23" si="0">F8</f>
        <v>1689.02</v>
      </c>
      <c r="G23" s="241">
        <f t="shared" si="0"/>
        <v>1689.02</v>
      </c>
      <c r="H23" s="241">
        <f t="shared" si="0"/>
        <v>0</v>
      </c>
      <c r="I23" s="241">
        <f t="shared" si="0"/>
        <v>0</v>
      </c>
      <c r="J23" s="241">
        <f t="shared" si="0"/>
        <v>164.72</v>
      </c>
      <c r="K23" s="241">
        <f t="shared" si="0"/>
        <v>0</v>
      </c>
      <c r="L23" s="241">
        <f t="shared" si="0"/>
        <v>20.84</v>
      </c>
      <c r="M23" s="279"/>
      <c r="N23" s="279"/>
      <c r="O23" s="279"/>
      <c r="P23" s="279"/>
      <c r="Q23" s="279"/>
      <c r="R23" s="279"/>
      <c r="S23" s="279"/>
      <c r="T23" s="279"/>
      <c r="U23" s="279"/>
      <c r="V23" s="279"/>
      <c r="W23" s="279"/>
      <c r="X23" s="279"/>
      <c r="Y23" s="279"/>
    </row>
    <row r="24" spans="1:11">
      <c r="A24" s="212"/>
      <c r="B24" s="212"/>
      <c r="C24" s="212"/>
      <c r="D24" s="212"/>
      <c r="E24" s="212"/>
      <c r="F24" s="212"/>
      <c r="G24" s="212"/>
      <c r="H24" s="212"/>
      <c r="I24" s="212"/>
      <c r="J24" s="212"/>
      <c r="K24" s="212"/>
    </row>
    <row r="25" spans="1:11">
      <c r="A25" s="212"/>
      <c r="B25" s="212"/>
      <c r="C25" s="212"/>
      <c r="D25" s="212"/>
      <c r="E25" s="212"/>
      <c r="F25" s="212"/>
      <c r="G25" s="212"/>
      <c r="H25" s="212"/>
      <c r="I25" s="212"/>
      <c r="J25" s="212"/>
      <c r="K25" s="212"/>
    </row>
    <row r="26" spans="1:11">
      <c r="A26" s="212"/>
      <c r="B26" s="212"/>
      <c r="C26" s="212"/>
      <c r="D26" s="212"/>
      <c r="E26" s="212"/>
      <c r="F26" s="212"/>
      <c r="G26" s="212"/>
      <c r="H26" s="212"/>
      <c r="I26" s="212"/>
      <c r="J26" s="212"/>
      <c r="K26" s="212"/>
    </row>
    <row r="27" spans="1:11">
      <c r="A27" s="212"/>
      <c r="B27" s="212"/>
      <c r="C27" s="212"/>
      <c r="D27" s="212"/>
      <c r="E27" s="212"/>
      <c r="F27" s="212"/>
      <c r="G27" s="212"/>
      <c r="H27" s="212"/>
      <c r="I27" s="212"/>
      <c r="J27" s="212"/>
      <c r="K27" s="212"/>
    </row>
    <row r="28" spans="1:11">
      <c r="A28" s="212"/>
      <c r="B28" s="212"/>
      <c r="C28" s="212"/>
      <c r="D28" s="212"/>
      <c r="E28" s="212"/>
      <c r="F28" s="212"/>
      <c r="G28" s="212"/>
      <c r="H28" s="212"/>
      <c r="I28" s="212"/>
      <c r="J28" s="212"/>
      <c r="K28" s="212"/>
    </row>
    <row r="29" spans="1:11">
      <c r="A29" s="212"/>
      <c r="B29" s="212"/>
      <c r="C29" s="212"/>
      <c r="D29" s="212"/>
      <c r="E29" s="212"/>
      <c r="F29" s="212"/>
      <c r="G29" s="212"/>
      <c r="H29" s="212"/>
      <c r="I29" s="212"/>
      <c r="J29" s="212"/>
      <c r="K29" s="212"/>
    </row>
    <row r="30" spans="1:11">
      <c r="A30" s="212"/>
      <c r="B30" s="212"/>
      <c r="C30" s="212"/>
      <c r="D30" s="212"/>
      <c r="E30" s="212"/>
      <c r="F30" s="212"/>
      <c r="G30" s="212"/>
      <c r="H30" s="212"/>
      <c r="I30" s="212"/>
      <c r="J30" s="212"/>
      <c r="K30" s="212"/>
    </row>
    <row r="31" spans="1:11">
      <c r="A31" s="212"/>
      <c r="B31" s="212"/>
      <c r="C31" s="212"/>
      <c r="D31" s="212"/>
      <c r="E31" s="212"/>
      <c r="F31" s="212"/>
      <c r="G31" s="212"/>
      <c r="H31" s="212"/>
      <c r="I31" s="212"/>
      <c r="J31" s="212"/>
      <c r="K31" s="212"/>
    </row>
    <row r="32" s="212" customFormat="1" spans="12:12">
      <c r="L32" s="214"/>
    </row>
  </sheetData>
  <sheetProtection formatCells="0" formatColumns="0" formatRows="0"/>
  <mergeCells count="20">
    <mergeCell ref="A1:B1"/>
    <mergeCell ref="A2:L2"/>
    <mergeCell ref="A3:D3"/>
    <mergeCell ref="F6:G6"/>
    <mergeCell ref="A20:B20"/>
    <mergeCell ref="A21:B21"/>
    <mergeCell ref="A22:B22"/>
    <mergeCell ref="A23:B23"/>
    <mergeCell ref="A8:A13"/>
    <mergeCell ref="A15:A16"/>
    <mergeCell ref="A17:A19"/>
    <mergeCell ref="C5:C7"/>
    <mergeCell ref="D5:D7"/>
    <mergeCell ref="E5:E7"/>
    <mergeCell ref="H6:H7"/>
    <mergeCell ref="I6:I7"/>
    <mergeCell ref="J6:J7"/>
    <mergeCell ref="K6:K7"/>
    <mergeCell ref="L5:L7"/>
    <mergeCell ref="A5:B7"/>
  </mergeCells>
  <printOptions horizontalCentered="1"/>
  <pageMargins left="0" right="0" top="0.590277777777778" bottom="0.786805555555556" header="0.511805555555556" footer="0.511805555555556"/>
  <pageSetup paperSize="9" scale="85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showGridLines="0" showZeros="0" workbookViewId="0">
      <selection activeCell="A8" sqref="A8:E9"/>
    </sheetView>
  </sheetViews>
  <sheetFormatPr defaultColWidth="7.25" defaultRowHeight="11.25"/>
  <cols>
    <col min="1" max="1" width="7.25" style="173" customWidth="1"/>
    <col min="2" max="2" width="4.625" style="173" customWidth="1"/>
    <col min="3" max="3" width="5.875" style="173" customWidth="1"/>
    <col min="4" max="4" width="6.25" style="173" customWidth="1"/>
    <col min="5" max="5" width="24" style="173" customWidth="1"/>
    <col min="6" max="6" width="9.5" style="173" customWidth="1"/>
    <col min="7" max="7" width="11.5" style="173" customWidth="1"/>
    <col min="8" max="8" width="10.5" style="173" customWidth="1"/>
    <col min="9" max="9" width="8.375" style="173" customWidth="1"/>
    <col min="10" max="10" width="9.875" style="173" customWidth="1"/>
    <col min="11" max="11" width="10.5" style="173" customWidth="1"/>
    <col min="12" max="12" width="7.5" style="173" customWidth="1"/>
    <col min="13" max="13" width="9.5" style="173" customWidth="1"/>
    <col min="14" max="14" width="11.125" style="173" customWidth="1"/>
    <col min="15" max="15" width="8.125" style="173" customWidth="1"/>
    <col min="16" max="16" width="8" style="173" customWidth="1"/>
    <col min="17" max="17" width="9.875" style="173" customWidth="1"/>
    <col min="18" max="18" width="7.25" style="173" customWidth="1"/>
    <col min="19" max="19" width="9.625" style="173" customWidth="1"/>
    <col min="20" max="252" width="7.25" style="173" customWidth="1"/>
    <col min="253" max="16384" width="7.25" style="173"/>
  </cols>
  <sheetData>
    <row r="1" ht="25.5" customHeight="1" spans="1:19">
      <c r="A1" s="174"/>
      <c r="B1" s="174"/>
      <c r="C1" s="175"/>
      <c r="D1" s="176"/>
      <c r="E1" s="177"/>
      <c r="F1" s="177"/>
      <c r="G1" s="177"/>
      <c r="H1" s="178"/>
      <c r="I1" s="178"/>
      <c r="J1" s="178"/>
      <c r="K1" s="178"/>
      <c r="L1" s="178"/>
      <c r="S1" s="205" t="s">
        <v>40</v>
      </c>
    </row>
    <row r="2" ht="25.5" customHeight="1" spans="1:19">
      <c r="A2" s="179" t="s">
        <v>41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</row>
    <row r="3" ht="25.5" customHeight="1" spans="1:19">
      <c r="A3" s="180" t="s">
        <v>2</v>
      </c>
      <c r="B3" s="181"/>
      <c r="C3" s="181"/>
      <c r="D3" s="181"/>
      <c r="E3" s="181"/>
      <c r="G3" s="182"/>
      <c r="H3" s="178"/>
      <c r="I3" s="178"/>
      <c r="J3" s="178"/>
      <c r="K3" s="178"/>
      <c r="L3" s="178"/>
      <c r="S3" s="206" t="s">
        <v>3</v>
      </c>
    </row>
    <row r="4" ht="23.25" customHeight="1" spans="1:19">
      <c r="A4" s="183" t="s">
        <v>42</v>
      </c>
      <c r="B4" s="183"/>
      <c r="C4" s="183"/>
      <c r="D4" s="184" t="s">
        <v>43</v>
      </c>
      <c r="E4" s="65" t="s">
        <v>44</v>
      </c>
      <c r="F4" s="65" t="s">
        <v>45</v>
      </c>
      <c r="G4" s="185" t="s">
        <v>12</v>
      </c>
      <c r="H4" s="185"/>
      <c r="I4" s="185"/>
      <c r="J4" s="185"/>
      <c r="K4" s="185"/>
      <c r="L4" s="195" t="s">
        <v>13</v>
      </c>
      <c r="M4" s="196" t="s">
        <v>14</v>
      </c>
      <c r="N4" s="197"/>
      <c r="O4" s="196" t="s">
        <v>46</v>
      </c>
      <c r="P4" s="198"/>
      <c r="Q4" s="197"/>
      <c r="R4" s="207" t="s">
        <v>16</v>
      </c>
      <c r="S4" s="208" t="s">
        <v>11</v>
      </c>
    </row>
    <row r="5" ht="35.1" customHeight="1" spans="1:19">
      <c r="A5" s="186" t="s">
        <v>47</v>
      </c>
      <c r="B5" s="187" t="s">
        <v>48</v>
      </c>
      <c r="C5" s="188" t="s">
        <v>49</v>
      </c>
      <c r="D5" s="184"/>
      <c r="E5" s="65"/>
      <c r="F5" s="65"/>
      <c r="G5" s="189" t="s">
        <v>20</v>
      </c>
      <c r="H5" s="190" t="s">
        <v>22</v>
      </c>
      <c r="I5" s="190" t="s">
        <v>24</v>
      </c>
      <c r="J5" s="199" t="s">
        <v>26</v>
      </c>
      <c r="K5" s="190" t="s">
        <v>28</v>
      </c>
      <c r="L5" s="200"/>
      <c r="M5" s="201" t="s">
        <v>31</v>
      </c>
      <c r="N5" s="201" t="s">
        <v>32</v>
      </c>
      <c r="O5" s="201" t="s">
        <v>33</v>
      </c>
      <c r="P5" s="201" t="s">
        <v>34</v>
      </c>
      <c r="Q5" s="201" t="s">
        <v>35</v>
      </c>
      <c r="R5" s="209"/>
      <c r="S5" s="210"/>
    </row>
    <row r="6" ht="20.25" customHeight="1" spans="1:19">
      <c r="A6" s="186" t="s">
        <v>50</v>
      </c>
      <c r="B6" s="187" t="s">
        <v>50</v>
      </c>
      <c r="C6" s="187" t="s">
        <v>50</v>
      </c>
      <c r="D6" s="65" t="s">
        <v>50</v>
      </c>
      <c r="E6" s="65" t="s">
        <v>50</v>
      </c>
      <c r="F6" s="191">
        <v>1</v>
      </c>
      <c r="G6" s="191">
        <v>2</v>
      </c>
      <c r="H6" s="191">
        <v>3</v>
      </c>
      <c r="I6" s="202">
        <v>4</v>
      </c>
      <c r="J6" s="191">
        <v>5</v>
      </c>
      <c r="K6" s="191">
        <v>6</v>
      </c>
      <c r="L6" s="191">
        <v>7</v>
      </c>
      <c r="M6" s="191">
        <v>8</v>
      </c>
      <c r="N6" s="191">
        <v>9</v>
      </c>
      <c r="O6" s="191">
        <v>10</v>
      </c>
      <c r="P6" s="191">
        <v>11</v>
      </c>
      <c r="Q6" s="191">
        <v>12</v>
      </c>
      <c r="R6" s="191">
        <v>13</v>
      </c>
      <c r="S6" s="191">
        <v>14</v>
      </c>
    </row>
    <row r="7" s="172" customFormat="1" ht="23.45" customHeight="1" spans="1:19">
      <c r="A7" s="18"/>
      <c r="B7" s="18"/>
      <c r="C7" s="18"/>
      <c r="D7" s="18"/>
      <c r="E7" s="19" t="s">
        <v>9</v>
      </c>
      <c r="F7" s="192">
        <f>F8+F9</f>
        <v>1874.58</v>
      </c>
      <c r="G7" s="192">
        <f t="shared" ref="G7:S7" si="0">G8+G9</f>
        <v>1689.02</v>
      </c>
      <c r="H7" s="192">
        <f t="shared" si="0"/>
        <v>0</v>
      </c>
      <c r="I7" s="192">
        <f t="shared" si="0"/>
        <v>0</v>
      </c>
      <c r="J7" s="192">
        <f t="shared" si="0"/>
        <v>0</v>
      </c>
      <c r="K7" s="192">
        <f t="shared" si="0"/>
        <v>0</v>
      </c>
      <c r="L7" s="192">
        <f t="shared" si="0"/>
        <v>0</v>
      </c>
      <c r="M7" s="192">
        <f t="shared" si="0"/>
        <v>0</v>
      </c>
      <c r="N7" s="192">
        <f t="shared" si="0"/>
        <v>0</v>
      </c>
      <c r="O7" s="192">
        <f t="shared" si="0"/>
        <v>164.72</v>
      </c>
      <c r="P7" s="192">
        <f t="shared" si="0"/>
        <v>0</v>
      </c>
      <c r="Q7" s="192">
        <f t="shared" si="0"/>
        <v>0</v>
      </c>
      <c r="R7" s="192">
        <f t="shared" si="0"/>
        <v>0</v>
      </c>
      <c r="S7" s="192">
        <f t="shared" si="0"/>
        <v>20.84</v>
      </c>
    </row>
    <row r="8" ht="30.75" customHeight="1" spans="1:19">
      <c r="A8" s="18" t="s">
        <v>51</v>
      </c>
      <c r="B8" s="18" t="s">
        <v>52</v>
      </c>
      <c r="C8" s="18" t="s">
        <v>52</v>
      </c>
      <c r="D8" s="18" t="s">
        <v>53</v>
      </c>
      <c r="E8" s="19" t="s">
        <v>54</v>
      </c>
      <c r="F8" s="192">
        <f>G8+O8+S8</f>
        <v>977.63</v>
      </c>
      <c r="G8" s="192">
        <v>854.24</v>
      </c>
      <c r="H8" s="192"/>
      <c r="I8" s="203"/>
      <c r="J8" s="203"/>
      <c r="K8" s="203"/>
      <c r="L8" s="203"/>
      <c r="M8" s="203"/>
      <c r="N8" s="203"/>
      <c r="O8" s="203">
        <v>116.6</v>
      </c>
      <c r="P8" s="203"/>
      <c r="Q8" s="203"/>
      <c r="R8" s="203"/>
      <c r="S8" s="203">
        <v>6.79</v>
      </c>
    </row>
    <row r="9" ht="23.45" customHeight="1" spans="1:19">
      <c r="A9" s="21" t="s">
        <v>55</v>
      </c>
      <c r="B9" s="21" t="s">
        <v>56</v>
      </c>
      <c r="C9" s="21" t="s">
        <v>57</v>
      </c>
      <c r="D9" s="18" t="s">
        <v>58</v>
      </c>
      <c r="E9" s="19" t="s">
        <v>59</v>
      </c>
      <c r="F9" s="192">
        <f>G9+O9+S9</f>
        <v>896.95</v>
      </c>
      <c r="G9" s="192">
        <v>834.78</v>
      </c>
      <c r="H9" s="192"/>
      <c r="I9" s="203"/>
      <c r="J9" s="203"/>
      <c r="K9" s="203"/>
      <c r="L9" s="203"/>
      <c r="M9" s="203"/>
      <c r="N9" s="203"/>
      <c r="O9" s="203">
        <v>48.12</v>
      </c>
      <c r="P9" s="203"/>
      <c r="Q9" s="203"/>
      <c r="R9" s="203"/>
      <c r="S9" s="203">
        <v>14.05</v>
      </c>
    </row>
    <row r="10" ht="23.45" customHeight="1" spans="1:19">
      <c r="A10" s="21"/>
      <c r="B10" s="21"/>
      <c r="C10" s="21"/>
      <c r="D10" s="18"/>
      <c r="E10" s="19"/>
      <c r="F10" s="193"/>
      <c r="G10" s="193"/>
      <c r="H10" s="193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</row>
    <row r="11" ht="23.45" customHeight="1" spans="1:19">
      <c r="A11" s="21"/>
      <c r="B11" s="21"/>
      <c r="C11" s="21"/>
      <c r="D11" s="18"/>
      <c r="E11" s="19"/>
      <c r="F11" s="193"/>
      <c r="G11" s="193"/>
      <c r="H11" s="193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</row>
    <row r="12" ht="23.45" customHeight="1" spans="1:19">
      <c r="A12" s="21"/>
      <c r="B12" s="21"/>
      <c r="C12" s="21"/>
      <c r="D12" s="18"/>
      <c r="E12" s="19"/>
      <c r="F12" s="193"/>
      <c r="G12" s="193"/>
      <c r="H12" s="193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</row>
    <row r="13" ht="23.45" customHeight="1" spans="1:19">
      <c r="A13" s="21"/>
      <c r="B13" s="21"/>
      <c r="C13" s="21"/>
      <c r="D13" s="18"/>
      <c r="E13" s="19"/>
      <c r="F13" s="193"/>
      <c r="G13" s="193"/>
      <c r="H13" s="193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</row>
    <row r="14" ht="23.45" customHeight="1" spans="1:19">
      <c r="A14" s="21"/>
      <c r="B14" s="21"/>
      <c r="C14" s="21"/>
      <c r="D14" s="18"/>
      <c r="E14" s="19"/>
      <c r="F14" s="193"/>
      <c r="G14" s="193"/>
      <c r="H14" s="193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</row>
    <row r="15" ht="23.45" customHeight="1" spans="1:19">
      <c r="A15" s="21"/>
      <c r="B15" s="21"/>
      <c r="C15" s="21"/>
      <c r="D15" s="18"/>
      <c r="E15" s="19"/>
      <c r="F15" s="193"/>
      <c r="G15" s="193"/>
      <c r="H15" s="193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</row>
    <row r="16" ht="23.45" customHeight="1" spans="1:19">
      <c r="A16" s="21"/>
      <c r="B16" s="21"/>
      <c r="C16" s="21"/>
      <c r="D16" s="18"/>
      <c r="E16" s="19"/>
      <c r="F16" s="193"/>
      <c r="G16" s="193"/>
      <c r="H16" s="193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</row>
    <row r="17" ht="23.45" customHeight="1" spans="1:19">
      <c r="A17" s="21"/>
      <c r="B17" s="21"/>
      <c r="C17" s="21"/>
      <c r="D17" s="18"/>
      <c r="E17" s="19"/>
      <c r="F17" s="193"/>
      <c r="G17" s="193"/>
      <c r="H17" s="193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</row>
    <row r="18" ht="23.45" customHeight="1" spans="1:19">
      <c r="A18" s="21"/>
      <c r="B18" s="21"/>
      <c r="C18" s="21"/>
      <c r="D18" s="18"/>
      <c r="E18" s="194"/>
      <c r="F18" s="193"/>
      <c r="G18" s="193"/>
      <c r="H18" s="193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</row>
  </sheetData>
  <sheetProtection formatCells="0" formatColumns="0" formatRows="0"/>
  <mergeCells count="11">
    <mergeCell ref="A2:S2"/>
    <mergeCell ref="A3:E3"/>
    <mergeCell ref="G4:K4"/>
    <mergeCell ref="M4:N4"/>
    <mergeCell ref="O4:Q4"/>
    <mergeCell ref="D4:D5"/>
    <mergeCell ref="E4:E5"/>
    <mergeCell ref="F4:F5"/>
    <mergeCell ref="L4:L5"/>
    <mergeCell ref="R4:R5"/>
    <mergeCell ref="S4:S5"/>
  </mergeCells>
  <printOptions horizontalCentered="1"/>
  <pageMargins left="0.393055555555556" right="0.393055555555556" top="0.786805555555556" bottom="0.393055555555556" header="0" footer="0"/>
  <pageSetup paperSize="9" scale="70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showGridLines="0" showZeros="0" workbookViewId="0">
      <selection activeCell="A8" sqref="A8:E9"/>
    </sheetView>
  </sheetViews>
  <sheetFormatPr defaultColWidth="7.25" defaultRowHeight="11.25"/>
  <cols>
    <col min="1" max="3" width="5.25" style="142" customWidth="1"/>
    <col min="4" max="4" width="7.375" style="142" customWidth="1"/>
    <col min="5" max="5" width="24" style="142" customWidth="1"/>
    <col min="6" max="6" width="9.625" style="142" customWidth="1"/>
    <col min="7" max="7" width="11.25" style="142" customWidth="1"/>
    <col min="8" max="8" width="11.875" style="142" customWidth="1"/>
    <col min="9" max="9" width="8.875" style="142" customWidth="1"/>
    <col min="10" max="10" width="9" style="142" customWidth="1"/>
    <col min="11" max="11" width="12.125" style="142" customWidth="1"/>
    <col min="12" max="13" width="10.875" style="142" customWidth="1"/>
    <col min="14" max="245" width="7.25" style="142" customWidth="1"/>
    <col min="246" max="16384" width="7.25" style="142"/>
  </cols>
  <sheetData>
    <row r="1" ht="25.5" customHeight="1" spans="1:13">
      <c r="A1" s="143"/>
      <c r="B1" s="143"/>
      <c r="C1" s="144"/>
      <c r="D1" s="145"/>
      <c r="E1" s="146"/>
      <c r="F1" s="147"/>
      <c r="G1" s="147"/>
      <c r="H1" s="147"/>
      <c r="I1" s="166"/>
      <c r="J1" s="147"/>
      <c r="K1" s="147"/>
      <c r="L1" s="147"/>
      <c r="M1" s="167" t="s">
        <v>60</v>
      </c>
    </row>
    <row r="2" ht="21.75" customHeight="1" spans="1:13">
      <c r="A2" s="148" t="s">
        <v>61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</row>
    <row r="3" ht="25.5" customHeight="1" spans="1:13">
      <c r="A3" s="149" t="s">
        <v>2</v>
      </c>
      <c r="B3" s="150"/>
      <c r="C3" s="150"/>
      <c r="D3" s="150"/>
      <c r="E3" s="150"/>
      <c r="F3" s="147"/>
      <c r="G3" s="151"/>
      <c r="H3" s="151"/>
      <c r="I3" s="151"/>
      <c r="J3" s="151"/>
      <c r="K3" s="151"/>
      <c r="L3" s="151"/>
      <c r="M3" s="168" t="s">
        <v>3</v>
      </c>
    </row>
    <row r="4" ht="25.5" customHeight="1" spans="1:13">
      <c r="A4" s="152" t="s">
        <v>42</v>
      </c>
      <c r="B4" s="153"/>
      <c r="C4" s="153"/>
      <c r="D4" s="30" t="s">
        <v>43</v>
      </c>
      <c r="E4" s="30" t="s">
        <v>44</v>
      </c>
      <c r="F4" s="30" t="s">
        <v>45</v>
      </c>
      <c r="G4" s="154" t="s">
        <v>62</v>
      </c>
      <c r="H4" s="154"/>
      <c r="I4" s="154"/>
      <c r="J4" s="169"/>
      <c r="K4" s="170" t="s">
        <v>63</v>
      </c>
      <c r="L4" s="154"/>
      <c r="M4" s="169"/>
    </row>
    <row r="5" ht="25.5" customHeight="1" spans="1:13">
      <c r="A5" s="155" t="s">
        <v>47</v>
      </c>
      <c r="B5" s="156" t="s">
        <v>48</v>
      </c>
      <c r="C5" s="156" t="s">
        <v>49</v>
      </c>
      <c r="D5" s="30"/>
      <c r="E5" s="30"/>
      <c r="F5" s="30"/>
      <c r="G5" s="157" t="s">
        <v>17</v>
      </c>
      <c r="H5" s="30" t="s">
        <v>64</v>
      </c>
      <c r="I5" s="30" t="s">
        <v>65</v>
      </c>
      <c r="J5" s="30" t="s">
        <v>66</v>
      </c>
      <c r="K5" s="30" t="s">
        <v>17</v>
      </c>
      <c r="L5" s="30" t="s">
        <v>67</v>
      </c>
      <c r="M5" s="30" t="s">
        <v>68</v>
      </c>
    </row>
    <row r="6" ht="20.25" customHeight="1" spans="1:13">
      <c r="A6" s="158" t="s">
        <v>50</v>
      </c>
      <c r="B6" s="159" t="s">
        <v>50</v>
      </c>
      <c r="C6" s="159" t="s">
        <v>50</v>
      </c>
      <c r="D6" s="160" t="s">
        <v>50</v>
      </c>
      <c r="E6" s="161" t="s">
        <v>50</v>
      </c>
      <c r="F6" s="160">
        <v>1</v>
      </c>
      <c r="G6" s="162">
        <v>2</v>
      </c>
      <c r="H6" s="162">
        <v>3</v>
      </c>
      <c r="I6" s="162">
        <v>4</v>
      </c>
      <c r="J6" s="162">
        <v>5</v>
      </c>
      <c r="K6" s="162">
        <v>6</v>
      </c>
      <c r="L6" s="162">
        <v>7</v>
      </c>
      <c r="M6" s="162">
        <v>8</v>
      </c>
    </row>
    <row r="7" s="141" customFormat="1" ht="21.6" customHeight="1" spans="1:13">
      <c r="A7" s="18"/>
      <c r="B7" s="18"/>
      <c r="C7" s="18"/>
      <c r="D7" s="18"/>
      <c r="E7" s="19" t="s">
        <v>9</v>
      </c>
      <c r="F7" s="66">
        <f>F8+F9</f>
        <v>1874.58</v>
      </c>
      <c r="G7" s="66">
        <f>G8+G9</f>
        <v>1874.58</v>
      </c>
      <c r="H7" s="66">
        <f>H8+H9</f>
        <v>1567.01</v>
      </c>
      <c r="I7" s="66">
        <f>I8+I9</f>
        <v>220.06</v>
      </c>
      <c r="J7" s="66">
        <f>J8+J9</f>
        <v>87.51</v>
      </c>
      <c r="K7" s="163"/>
      <c r="L7" s="163"/>
      <c r="M7" s="163"/>
    </row>
    <row r="8" ht="27" customHeight="1" spans="1:13">
      <c r="A8" s="18" t="s">
        <v>51</v>
      </c>
      <c r="B8" s="18" t="s">
        <v>52</v>
      </c>
      <c r="C8" s="18" t="s">
        <v>52</v>
      </c>
      <c r="D8" s="18" t="s">
        <v>53</v>
      </c>
      <c r="E8" s="19" t="s">
        <v>54</v>
      </c>
      <c r="F8" s="67">
        <v>977.63</v>
      </c>
      <c r="G8" s="67">
        <f>H8+I8+J8</f>
        <v>977.63</v>
      </c>
      <c r="H8" s="68">
        <v>780.86</v>
      </c>
      <c r="I8" s="75">
        <v>144.44</v>
      </c>
      <c r="J8" s="75">
        <v>52.33</v>
      </c>
      <c r="K8" s="163"/>
      <c r="L8" s="163"/>
      <c r="M8" s="163"/>
    </row>
    <row r="9" ht="23.25" customHeight="1" spans="1:13">
      <c r="A9" s="21" t="s">
        <v>55</v>
      </c>
      <c r="B9" s="21" t="s">
        <v>56</v>
      </c>
      <c r="C9" s="21" t="s">
        <v>57</v>
      </c>
      <c r="D9" s="18" t="s">
        <v>58</v>
      </c>
      <c r="E9" s="19" t="s">
        <v>59</v>
      </c>
      <c r="F9" s="67">
        <v>896.95</v>
      </c>
      <c r="G9" s="67">
        <f>H9+I9+J9</f>
        <v>896.95</v>
      </c>
      <c r="H9" s="68">
        <v>786.15</v>
      </c>
      <c r="I9" s="75">
        <v>75.62</v>
      </c>
      <c r="J9" s="75">
        <v>35.18</v>
      </c>
      <c r="K9" s="163"/>
      <c r="L9" s="163"/>
      <c r="M9" s="163"/>
    </row>
    <row r="10" ht="23.25" customHeight="1" spans="1:13">
      <c r="A10" s="69"/>
      <c r="B10" s="69"/>
      <c r="C10" s="69"/>
      <c r="D10" s="18"/>
      <c r="E10" s="19"/>
      <c r="F10" s="163"/>
      <c r="G10" s="164"/>
      <c r="H10" s="165"/>
      <c r="I10" s="171"/>
      <c r="J10" s="171"/>
      <c r="K10" s="163"/>
      <c r="L10" s="163"/>
      <c r="M10" s="163"/>
    </row>
    <row r="11" ht="23.25" customHeight="1" spans="1:13">
      <c r="A11" s="69"/>
      <c r="B11" s="69"/>
      <c r="C11" s="69"/>
      <c r="D11" s="18"/>
      <c r="E11" s="19"/>
      <c r="F11" s="163"/>
      <c r="G11" s="164"/>
      <c r="H11" s="165"/>
      <c r="I11" s="171"/>
      <c r="J11" s="171"/>
      <c r="K11" s="163"/>
      <c r="L11" s="163"/>
      <c r="M11" s="163"/>
    </row>
    <row r="12" ht="23.25" customHeight="1" spans="1:13">
      <c r="A12" s="69"/>
      <c r="B12" s="69"/>
      <c r="C12" s="69"/>
      <c r="D12" s="18"/>
      <c r="E12" s="19"/>
      <c r="F12" s="163"/>
      <c r="G12" s="164"/>
      <c r="H12" s="165"/>
      <c r="I12" s="171"/>
      <c r="J12" s="171"/>
      <c r="K12" s="163"/>
      <c r="L12" s="163"/>
      <c r="M12" s="163"/>
    </row>
    <row r="13" ht="23.25" customHeight="1" spans="1:13">
      <c r="A13" s="69"/>
      <c r="B13" s="69"/>
      <c r="C13" s="69"/>
      <c r="D13" s="18"/>
      <c r="E13" s="19"/>
      <c r="F13" s="163"/>
      <c r="G13" s="164"/>
      <c r="H13" s="165"/>
      <c r="I13" s="171"/>
      <c r="J13" s="171"/>
      <c r="K13" s="163"/>
      <c r="L13" s="163"/>
      <c r="M13" s="163"/>
    </row>
    <row r="14" ht="23.25" customHeight="1" spans="1:13">
      <c r="A14" s="69"/>
      <c r="B14" s="69"/>
      <c r="C14" s="69"/>
      <c r="D14" s="18"/>
      <c r="E14" s="19"/>
      <c r="F14" s="163"/>
      <c r="G14" s="164"/>
      <c r="H14" s="165"/>
      <c r="I14" s="171"/>
      <c r="J14" s="171"/>
      <c r="K14" s="163"/>
      <c r="L14" s="163"/>
      <c r="M14" s="163"/>
    </row>
    <row r="15" ht="23.25" customHeight="1" spans="1:13">
      <c r="A15" s="69"/>
      <c r="B15" s="69"/>
      <c r="C15" s="69"/>
      <c r="D15" s="18"/>
      <c r="E15" s="19"/>
      <c r="F15" s="163"/>
      <c r="G15" s="164"/>
      <c r="H15" s="165"/>
      <c r="I15" s="171"/>
      <c r="J15" s="171"/>
      <c r="K15" s="163"/>
      <c r="L15" s="163"/>
      <c r="M15" s="163"/>
    </row>
    <row r="16" ht="23.25" customHeight="1" spans="1:13">
      <c r="A16" s="69"/>
      <c r="B16" s="69"/>
      <c r="C16" s="69"/>
      <c r="D16" s="18"/>
      <c r="E16" s="19"/>
      <c r="F16" s="163"/>
      <c r="G16" s="164"/>
      <c r="H16" s="165"/>
      <c r="I16" s="171"/>
      <c r="J16" s="171"/>
      <c r="K16" s="163"/>
      <c r="L16" s="163"/>
      <c r="M16" s="163"/>
    </row>
    <row r="17" ht="23.25" customHeight="1" spans="1:13">
      <c r="A17" s="69"/>
      <c r="B17" s="69"/>
      <c r="C17" s="69"/>
      <c r="D17" s="18"/>
      <c r="E17" s="19"/>
      <c r="F17" s="163"/>
      <c r="G17" s="164"/>
      <c r="H17" s="165"/>
      <c r="I17" s="171"/>
      <c r="J17" s="171"/>
      <c r="K17" s="163"/>
      <c r="L17" s="163"/>
      <c r="M17" s="163"/>
    </row>
    <row r="18" ht="23.25" customHeight="1" spans="1:13">
      <c r="A18" s="69"/>
      <c r="B18" s="69"/>
      <c r="C18" s="69"/>
      <c r="D18" s="18"/>
      <c r="E18" s="72"/>
      <c r="F18" s="163"/>
      <c r="G18" s="164"/>
      <c r="H18" s="165"/>
      <c r="I18" s="171"/>
      <c r="J18" s="171"/>
      <c r="K18" s="163"/>
      <c r="L18" s="163"/>
      <c r="M18" s="163"/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rintOptions horizontalCentered="1"/>
  <pageMargins left="0.786805555555556" right="0.786805555555556" top="0.984027777777778" bottom="0.393055555555556" header="0" footer="0"/>
  <pageSetup paperSize="9" scale="90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showGridLines="0" showZeros="0" topLeftCell="A10" workbookViewId="0">
      <selection activeCell="H14" sqref="H14"/>
    </sheetView>
  </sheetViews>
  <sheetFormatPr defaultColWidth="7.25" defaultRowHeight="11.25"/>
  <cols>
    <col min="1" max="1" width="4.125" style="78" customWidth="1"/>
    <col min="2" max="2" width="22.25" style="78" customWidth="1"/>
    <col min="3" max="3" width="11.125" style="79" customWidth="1"/>
    <col min="4" max="4" width="25.75" style="79" customWidth="1"/>
    <col min="5" max="5" width="9.25" style="79" customWidth="1"/>
    <col min="6" max="6" width="12.375" style="79" customWidth="1"/>
    <col min="7" max="7" width="13.125" style="79" customWidth="1"/>
    <col min="8" max="12" width="11.25" style="79" customWidth="1"/>
    <col min="13" max="16384" width="7.25" style="79"/>
  </cols>
  <sheetData>
    <row r="1" ht="17.25" customHeight="1" spans="1:12">
      <c r="A1" s="80"/>
      <c r="B1" s="80"/>
      <c r="C1" s="81"/>
      <c r="D1" s="81"/>
      <c r="E1" s="82"/>
      <c r="F1" s="82"/>
      <c r="G1" s="83"/>
      <c r="H1" s="83"/>
      <c r="I1" s="83"/>
      <c r="J1" s="83"/>
      <c r="K1" s="133"/>
      <c r="L1" s="134" t="s">
        <v>69</v>
      </c>
    </row>
    <row r="2" ht="27" customHeight="1" spans="1:12">
      <c r="A2" s="84" t="s">
        <v>70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ht="14.25" customHeight="1" spans="1:12">
      <c r="A3" s="85" t="s">
        <v>2</v>
      </c>
      <c r="B3" s="85"/>
      <c r="C3" s="85"/>
      <c r="D3" s="85"/>
      <c r="E3" s="85"/>
      <c r="F3" s="86"/>
      <c r="G3" s="86"/>
      <c r="H3" s="86"/>
      <c r="I3" s="86"/>
      <c r="J3" s="86"/>
      <c r="K3" s="86"/>
      <c r="L3" s="135" t="s">
        <v>3</v>
      </c>
    </row>
    <row r="4" s="77" customFormat="1" ht="16.35" customHeight="1" spans="1:12">
      <c r="A4" s="87" t="s">
        <v>71</v>
      </c>
      <c r="B4" s="88"/>
      <c r="C4" s="89"/>
      <c r="D4" s="90" t="s">
        <v>5</v>
      </c>
      <c r="E4" s="91"/>
      <c r="F4" s="90"/>
      <c r="G4" s="90"/>
      <c r="H4" s="90"/>
      <c r="I4" s="90"/>
      <c r="J4" s="90"/>
      <c r="K4" s="90"/>
      <c r="L4" s="90"/>
    </row>
    <row r="5" s="77" customFormat="1" ht="15.6" customHeight="1" spans="1:12">
      <c r="A5" s="92" t="s">
        <v>72</v>
      </c>
      <c r="B5" s="93"/>
      <c r="C5" s="94" t="s">
        <v>7</v>
      </c>
      <c r="D5" s="94" t="s">
        <v>6</v>
      </c>
      <c r="E5" s="95" t="s">
        <v>9</v>
      </c>
      <c r="F5" s="96" t="s">
        <v>10</v>
      </c>
      <c r="G5" s="96"/>
      <c r="H5" s="96"/>
      <c r="I5" s="96"/>
      <c r="J5" s="96"/>
      <c r="K5" s="96"/>
      <c r="L5" s="96"/>
    </row>
    <row r="6" s="77" customFormat="1" ht="15" customHeight="1" spans="1:12">
      <c r="A6" s="97"/>
      <c r="B6" s="98"/>
      <c r="C6" s="99"/>
      <c r="D6" s="94"/>
      <c r="E6" s="95"/>
      <c r="F6" s="100" t="s">
        <v>12</v>
      </c>
      <c r="G6" s="101"/>
      <c r="H6" s="101"/>
      <c r="I6" s="101"/>
      <c r="J6" s="101"/>
      <c r="K6" s="136"/>
      <c r="L6" s="137" t="s">
        <v>13</v>
      </c>
    </row>
    <row r="7" s="77" customFormat="1" ht="45" customHeight="1" spans="1:12">
      <c r="A7" s="102"/>
      <c r="B7" s="103"/>
      <c r="C7" s="99"/>
      <c r="D7" s="94"/>
      <c r="E7" s="95"/>
      <c r="F7" s="104" t="s">
        <v>17</v>
      </c>
      <c r="G7" s="105" t="s">
        <v>20</v>
      </c>
      <c r="H7" s="106" t="s">
        <v>22</v>
      </c>
      <c r="I7" s="106" t="s">
        <v>24</v>
      </c>
      <c r="J7" s="106" t="s">
        <v>26</v>
      </c>
      <c r="K7" s="138" t="s">
        <v>28</v>
      </c>
      <c r="L7" s="139"/>
    </row>
    <row r="8" s="77" customFormat="1" ht="18" customHeight="1" spans="1:12">
      <c r="A8" s="107" t="s">
        <v>12</v>
      </c>
      <c r="B8" s="108" t="s">
        <v>17</v>
      </c>
      <c r="C8" s="109">
        <v>1853.74</v>
      </c>
      <c r="D8" s="110" t="s">
        <v>73</v>
      </c>
      <c r="E8" s="111"/>
      <c r="F8" s="111"/>
      <c r="G8" s="111"/>
      <c r="H8" s="112"/>
      <c r="I8" s="112"/>
      <c r="J8" s="112"/>
      <c r="K8" s="112"/>
      <c r="L8" s="112"/>
    </row>
    <row r="9" s="77" customFormat="1" ht="18" customHeight="1" spans="1:12">
      <c r="A9" s="113"/>
      <c r="B9" s="108" t="s">
        <v>20</v>
      </c>
      <c r="C9" s="109">
        <v>1853.74</v>
      </c>
      <c r="D9" s="114" t="s">
        <v>74</v>
      </c>
      <c r="E9" s="111"/>
      <c r="F9" s="111"/>
      <c r="G9" s="111"/>
      <c r="H9" s="112"/>
      <c r="I9" s="112"/>
      <c r="J9" s="112"/>
      <c r="K9" s="112"/>
      <c r="L9" s="112"/>
    </row>
    <row r="10" s="77" customFormat="1" ht="18" customHeight="1" spans="1:12">
      <c r="A10" s="113"/>
      <c r="B10" s="115" t="s">
        <v>22</v>
      </c>
      <c r="C10" s="116"/>
      <c r="D10" s="114" t="s">
        <v>75</v>
      </c>
      <c r="E10" s="111"/>
      <c r="F10" s="111"/>
      <c r="G10" s="117"/>
      <c r="H10" s="118"/>
      <c r="I10" s="118"/>
      <c r="J10" s="118"/>
      <c r="K10" s="118"/>
      <c r="L10" s="118"/>
    </row>
    <row r="11" s="77" customFormat="1" ht="18" customHeight="1" spans="1:12">
      <c r="A11" s="113"/>
      <c r="B11" s="108" t="s">
        <v>24</v>
      </c>
      <c r="C11" s="116"/>
      <c r="D11" s="114" t="s">
        <v>76</v>
      </c>
      <c r="E11" s="111">
        <v>1853.74</v>
      </c>
      <c r="F11" s="111">
        <v>1853.74</v>
      </c>
      <c r="G11" s="111">
        <v>1853.74</v>
      </c>
      <c r="H11" s="118"/>
      <c r="I11" s="118"/>
      <c r="J11" s="118"/>
      <c r="K11" s="118"/>
      <c r="L11" s="118"/>
    </row>
    <row r="12" s="77" customFormat="1" ht="18" customHeight="1" spans="1:12">
      <c r="A12" s="113"/>
      <c r="B12" s="115" t="s">
        <v>26</v>
      </c>
      <c r="C12" s="116"/>
      <c r="D12" s="114" t="s">
        <v>77</v>
      </c>
      <c r="E12" s="111"/>
      <c r="F12" s="111"/>
      <c r="G12" s="117"/>
      <c r="H12" s="118"/>
      <c r="I12" s="118"/>
      <c r="J12" s="118"/>
      <c r="K12" s="118"/>
      <c r="L12" s="118"/>
    </row>
    <row r="13" s="77" customFormat="1" ht="18" customHeight="1" spans="1:12">
      <c r="A13" s="113"/>
      <c r="B13" s="115" t="s">
        <v>28</v>
      </c>
      <c r="C13" s="116"/>
      <c r="D13" s="114" t="s">
        <v>78</v>
      </c>
      <c r="E13" s="112"/>
      <c r="F13" s="112"/>
      <c r="G13" s="118"/>
      <c r="H13" s="118"/>
      <c r="I13" s="118"/>
      <c r="J13" s="118"/>
      <c r="K13" s="118"/>
      <c r="L13" s="118"/>
    </row>
    <row r="14" s="77" customFormat="1" ht="18" customHeight="1" spans="1:12">
      <c r="A14" s="119" t="s">
        <v>13</v>
      </c>
      <c r="B14" s="119"/>
      <c r="C14" s="116"/>
      <c r="D14" s="110" t="s">
        <v>79</v>
      </c>
      <c r="E14" s="112"/>
      <c r="F14" s="112"/>
      <c r="G14" s="118"/>
      <c r="H14" s="118"/>
      <c r="I14" s="118"/>
      <c r="J14" s="118"/>
      <c r="K14" s="118"/>
      <c r="L14" s="118"/>
    </row>
    <row r="15" s="77" customFormat="1" ht="18" customHeight="1" spans="1:12">
      <c r="A15" s="119"/>
      <c r="B15" s="119"/>
      <c r="C15" s="120"/>
      <c r="D15" s="114" t="s">
        <v>80</v>
      </c>
      <c r="E15" s="112"/>
      <c r="F15" s="112"/>
      <c r="G15" s="118"/>
      <c r="H15" s="118"/>
      <c r="I15" s="118"/>
      <c r="J15" s="118"/>
      <c r="K15" s="118"/>
      <c r="L15" s="118"/>
    </row>
    <row r="16" s="77" customFormat="1" ht="18" customHeight="1" spans="1:12">
      <c r="A16" s="119"/>
      <c r="B16" s="119"/>
      <c r="C16" s="121"/>
      <c r="D16" s="110" t="s">
        <v>81</v>
      </c>
      <c r="E16" s="112"/>
      <c r="F16" s="112"/>
      <c r="G16" s="118"/>
      <c r="H16" s="118"/>
      <c r="I16" s="118"/>
      <c r="J16" s="118"/>
      <c r="K16" s="118"/>
      <c r="L16" s="118"/>
    </row>
    <row r="17" s="77" customFormat="1" ht="18" customHeight="1" spans="1:12">
      <c r="A17" s="122"/>
      <c r="B17" s="122"/>
      <c r="C17" s="46"/>
      <c r="D17" s="110" t="s">
        <v>82</v>
      </c>
      <c r="E17" s="112"/>
      <c r="F17" s="112"/>
      <c r="G17" s="118"/>
      <c r="H17" s="118"/>
      <c r="I17" s="118"/>
      <c r="J17" s="118"/>
      <c r="K17" s="118"/>
      <c r="L17" s="118"/>
    </row>
    <row r="18" s="77" customFormat="1" ht="18" customHeight="1" spans="1:12">
      <c r="A18" s="123"/>
      <c r="B18" s="124"/>
      <c r="C18" s="46"/>
      <c r="D18" s="114" t="s">
        <v>83</v>
      </c>
      <c r="E18" s="112"/>
      <c r="F18" s="112"/>
      <c r="G18" s="118"/>
      <c r="H18" s="118"/>
      <c r="I18" s="118"/>
      <c r="J18" s="118"/>
      <c r="K18" s="118"/>
      <c r="L18" s="118"/>
    </row>
    <row r="19" s="77" customFormat="1" ht="18" customHeight="1" spans="1:12">
      <c r="A19" s="123"/>
      <c r="B19" s="124"/>
      <c r="C19" s="46"/>
      <c r="D19" s="114" t="s">
        <v>84</v>
      </c>
      <c r="E19" s="112"/>
      <c r="F19" s="112"/>
      <c r="G19" s="118"/>
      <c r="H19" s="118"/>
      <c r="I19" s="118"/>
      <c r="J19" s="118"/>
      <c r="K19" s="118"/>
      <c r="L19" s="118"/>
    </row>
    <row r="20" s="77" customFormat="1" ht="18" customHeight="1" spans="1:13">
      <c r="A20" s="123"/>
      <c r="B20" s="124"/>
      <c r="C20" s="46"/>
      <c r="D20" s="114" t="s">
        <v>85</v>
      </c>
      <c r="E20" s="112"/>
      <c r="F20" s="112"/>
      <c r="G20" s="118"/>
      <c r="H20" s="118"/>
      <c r="I20" s="118"/>
      <c r="J20" s="118"/>
      <c r="K20" s="118"/>
      <c r="L20" s="118"/>
      <c r="M20" s="140"/>
    </row>
    <row r="21" s="77" customFormat="1" ht="18" customHeight="1" spans="1:12">
      <c r="A21" s="125"/>
      <c r="B21" s="126"/>
      <c r="C21" s="46"/>
      <c r="D21" s="114" t="s">
        <v>86</v>
      </c>
      <c r="E21" s="112"/>
      <c r="F21" s="112"/>
      <c r="G21" s="127"/>
      <c r="H21" s="127"/>
      <c r="I21" s="127"/>
      <c r="J21" s="127"/>
      <c r="K21" s="127"/>
      <c r="L21" s="127"/>
    </row>
    <row r="22" s="77" customFormat="1" ht="18" customHeight="1" spans="1:12">
      <c r="A22" s="123"/>
      <c r="B22" s="124"/>
      <c r="C22" s="46"/>
      <c r="D22" s="114" t="s">
        <v>87</v>
      </c>
      <c r="E22" s="112"/>
      <c r="F22" s="112"/>
      <c r="G22" s="112"/>
      <c r="H22" s="127"/>
      <c r="I22" s="112"/>
      <c r="J22" s="112"/>
      <c r="K22" s="112"/>
      <c r="L22" s="112"/>
    </row>
    <row r="23" s="77" customFormat="1" ht="18" customHeight="1" spans="1:12">
      <c r="A23" s="123"/>
      <c r="B23" s="124"/>
      <c r="C23" s="46"/>
      <c r="D23" s="114" t="s">
        <v>88</v>
      </c>
      <c r="E23" s="112"/>
      <c r="F23" s="112"/>
      <c r="G23" s="112"/>
      <c r="H23" s="127"/>
      <c r="I23" s="112"/>
      <c r="J23" s="112"/>
      <c r="K23" s="112"/>
      <c r="L23" s="112"/>
    </row>
    <row r="24" s="77" customFormat="1" ht="18" customHeight="1" spans="1:12">
      <c r="A24" s="119"/>
      <c r="B24" s="119"/>
      <c r="C24" s="128"/>
      <c r="D24" s="114" t="s">
        <v>89</v>
      </c>
      <c r="E24" s="112"/>
      <c r="F24" s="112"/>
      <c r="G24" s="112"/>
      <c r="H24" s="127"/>
      <c r="I24" s="112"/>
      <c r="J24" s="112"/>
      <c r="K24" s="112"/>
      <c r="L24" s="112"/>
    </row>
    <row r="25" s="77" customFormat="1" ht="18" customHeight="1" spans="1:12">
      <c r="A25" s="129"/>
      <c r="B25" s="130"/>
      <c r="C25" s="128"/>
      <c r="D25" s="114" t="s">
        <v>90</v>
      </c>
      <c r="E25" s="112"/>
      <c r="F25" s="112"/>
      <c r="G25" s="112"/>
      <c r="H25" s="127"/>
      <c r="I25" s="112"/>
      <c r="J25" s="112"/>
      <c r="K25" s="112"/>
      <c r="L25" s="112"/>
    </row>
    <row r="26" s="77" customFormat="1" ht="18" customHeight="1" spans="1:12">
      <c r="A26" s="129"/>
      <c r="B26" s="130"/>
      <c r="C26" s="128"/>
      <c r="D26" s="114" t="s">
        <v>91</v>
      </c>
      <c r="E26" s="112"/>
      <c r="F26" s="112"/>
      <c r="G26" s="112"/>
      <c r="H26" s="127"/>
      <c r="I26" s="112"/>
      <c r="J26" s="112"/>
      <c r="K26" s="112"/>
      <c r="L26" s="112"/>
    </row>
    <row r="27" s="77" customFormat="1" ht="18" customHeight="1" spans="1:12">
      <c r="A27" s="129"/>
      <c r="B27" s="130"/>
      <c r="C27" s="128"/>
      <c r="D27" s="114" t="s">
        <v>92</v>
      </c>
      <c r="E27" s="112"/>
      <c r="F27" s="112"/>
      <c r="G27" s="112"/>
      <c r="H27" s="127"/>
      <c r="I27" s="112"/>
      <c r="J27" s="112"/>
      <c r="K27" s="112"/>
      <c r="L27" s="112"/>
    </row>
    <row r="28" s="77" customFormat="1" ht="18" customHeight="1" spans="1:12">
      <c r="A28" s="129"/>
      <c r="B28" s="130"/>
      <c r="C28" s="128"/>
      <c r="D28" s="114" t="s">
        <v>93</v>
      </c>
      <c r="E28" s="112"/>
      <c r="F28" s="112"/>
      <c r="G28" s="112"/>
      <c r="H28" s="127"/>
      <c r="I28" s="112"/>
      <c r="J28" s="112"/>
      <c r="K28" s="112"/>
      <c r="L28" s="112"/>
    </row>
    <row r="29" s="77" customFormat="1" ht="18" customHeight="1" spans="1:12">
      <c r="A29" s="129"/>
      <c r="B29" s="130"/>
      <c r="C29" s="128"/>
      <c r="D29" s="114" t="s">
        <v>94</v>
      </c>
      <c r="E29" s="112"/>
      <c r="F29" s="112"/>
      <c r="G29" s="112"/>
      <c r="H29" s="127"/>
      <c r="I29" s="112"/>
      <c r="J29" s="112"/>
      <c r="K29" s="112"/>
      <c r="L29" s="112"/>
    </row>
    <row r="30" s="77" customFormat="1" ht="18" customHeight="1" spans="1:12">
      <c r="A30" s="129"/>
      <c r="B30" s="130"/>
      <c r="C30" s="128"/>
      <c r="D30" s="114" t="s">
        <v>95</v>
      </c>
      <c r="E30" s="112"/>
      <c r="F30" s="112"/>
      <c r="G30" s="112"/>
      <c r="H30" s="127"/>
      <c r="I30" s="112"/>
      <c r="J30" s="112"/>
      <c r="K30" s="112"/>
      <c r="L30" s="112"/>
    </row>
    <row r="31" s="77" customFormat="1" ht="18" customHeight="1" spans="1:12">
      <c r="A31" s="129"/>
      <c r="B31" s="130"/>
      <c r="C31" s="128"/>
      <c r="D31" s="114" t="s">
        <v>96</v>
      </c>
      <c r="E31" s="112"/>
      <c r="F31" s="112"/>
      <c r="G31" s="112"/>
      <c r="H31" s="127"/>
      <c r="I31" s="112"/>
      <c r="J31" s="112"/>
      <c r="K31" s="112"/>
      <c r="L31" s="112"/>
    </row>
    <row r="32" s="77" customFormat="1" ht="18" customHeight="1" spans="1:12">
      <c r="A32" s="87" t="s">
        <v>38</v>
      </c>
      <c r="B32" s="89"/>
      <c r="C32" s="109">
        <v>1853.74</v>
      </c>
      <c r="D32" s="131" t="s">
        <v>97</v>
      </c>
      <c r="E32" s="111">
        <v>1853.74</v>
      </c>
      <c r="F32" s="111">
        <v>1853.74</v>
      </c>
      <c r="G32" s="111">
        <v>1853.74</v>
      </c>
      <c r="H32" s="112"/>
      <c r="I32" s="112"/>
      <c r="J32" s="112"/>
      <c r="K32" s="112"/>
      <c r="L32" s="112"/>
    </row>
    <row r="33" s="77" customFormat="1" ht="14.25" spans="1:4">
      <c r="A33" s="132"/>
      <c r="B33" s="132"/>
      <c r="D33" s="36"/>
    </row>
    <row r="34" s="77" customFormat="1" ht="14.25" spans="1:2">
      <c r="A34" s="132"/>
      <c r="B34" s="132"/>
    </row>
    <row r="35" s="77" customFormat="1" ht="14.25" spans="1:2">
      <c r="A35" s="132"/>
      <c r="B35" s="132"/>
    </row>
    <row r="36" s="77" customFormat="1" ht="14.25" spans="1:2">
      <c r="A36" s="132"/>
      <c r="B36" s="132"/>
    </row>
    <row r="37" s="77" customFormat="1" ht="14.25" spans="1:2">
      <c r="A37" s="132"/>
      <c r="B37" s="132"/>
    </row>
    <row r="38" s="77" customFormat="1" ht="14.25" spans="1:2">
      <c r="A38" s="132"/>
      <c r="B38" s="132"/>
    </row>
    <row r="39" s="77" customFormat="1" ht="14.25" spans="1:2">
      <c r="A39" s="132"/>
      <c r="B39" s="132"/>
    </row>
  </sheetData>
  <sheetProtection formatCells="0" formatColumns="0" formatRows="0"/>
  <mergeCells count="21">
    <mergeCell ref="A2:L2"/>
    <mergeCell ref="A3:E3"/>
    <mergeCell ref="A4:C4"/>
    <mergeCell ref="F6:K6"/>
    <mergeCell ref="A14:B14"/>
    <mergeCell ref="A15:B15"/>
    <mergeCell ref="A16:B16"/>
    <mergeCell ref="A17:B17"/>
    <mergeCell ref="A18:B18"/>
    <mergeCell ref="A20:B20"/>
    <mergeCell ref="A21:B21"/>
    <mergeCell ref="A22:B22"/>
    <mergeCell ref="A23:B23"/>
    <mergeCell ref="A24:B24"/>
    <mergeCell ref="A32:B32"/>
    <mergeCell ref="A8:A13"/>
    <mergeCell ref="C5:C7"/>
    <mergeCell ref="D5:D7"/>
    <mergeCell ref="E5:E7"/>
    <mergeCell ref="L6:L7"/>
    <mergeCell ref="A5:B7"/>
  </mergeCells>
  <printOptions horizontalCentered="1"/>
  <pageMargins left="0.393055555555556" right="0.393055555555556" top="0.786805555555556" bottom="0.786805555555556" header="0.511805555555556" footer="0.511805555555556"/>
  <pageSetup paperSize="9" scale="75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showGridLines="0" showZeros="0" workbookViewId="0">
      <selection activeCell="G13" sqref="G13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24" style="3" customWidth="1"/>
    <col min="6" max="6" width="12.75" style="3" customWidth="1"/>
    <col min="7" max="13" width="10.875" style="3" customWidth="1"/>
    <col min="14" max="245" width="7.25" style="3" customWidth="1"/>
    <col min="246" max="16384" width="7.25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7"/>
      <c r="J1" s="8"/>
      <c r="K1" s="8"/>
      <c r="L1" s="8"/>
      <c r="M1" s="28" t="s">
        <v>98</v>
      </c>
    </row>
    <row r="2" ht="21.75" customHeight="1" spans="1:13">
      <c r="A2" s="9" t="s">
        <v>99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2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29" t="s">
        <v>3</v>
      </c>
    </row>
    <row r="4" s="1" customFormat="1" ht="25.5" customHeight="1" spans="1:13">
      <c r="A4" s="57" t="s">
        <v>42</v>
      </c>
      <c r="B4" s="13"/>
      <c r="C4" s="13"/>
      <c r="D4" s="14" t="s">
        <v>43</v>
      </c>
      <c r="E4" s="14" t="s">
        <v>44</v>
      </c>
      <c r="F4" s="14" t="s">
        <v>45</v>
      </c>
      <c r="G4" s="58" t="s">
        <v>62</v>
      </c>
      <c r="H4" s="58"/>
      <c r="I4" s="58"/>
      <c r="J4" s="73"/>
      <c r="K4" s="74" t="s">
        <v>63</v>
      </c>
      <c r="L4" s="58"/>
      <c r="M4" s="73"/>
    </row>
    <row r="5" s="1" customFormat="1" ht="30.75" customHeight="1" spans="1:13">
      <c r="A5" s="15" t="s">
        <v>47</v>
      </c>
      <c r="B5" s="16" t="s">
        <v>48</v>
      </c>
      <c r="C5" s="16" t="s">
        <v>49</v>
      </c>
      <c r="D5" s="14"/>
      <c r="E5" s="14"/>
      <c r="F5" s="14"/>
      <c r="G5" s="59" t="s">
        <v>17</v>
      </c>
      <c r="H5" s="14" t="s">
        <v>64</v>
      </c>
      <c r="I5" s="30" t="s">
        <v>65</v>
      </c>
      <c r="J5" s="14" t="s">
        <v>66</v>
      </c>
      <c r="K5" s="14" t="s">
        <v>17</v>
      </c>
      <c r="L5" s="14" t="s">
        <v>67</v>
      </c>
      <c r="M5" s="14" t="s">
        <v>68</v>
      </c>
    </row>
    <row r="6" s="1" customFormat="1" ht="20.25" customHeight="1" spans="1:13">
      <c r="A6" s="60" t="s">
        <v>50</v>
      </c>
      <c r="B6" s="61" t="s">
        <v>50</v>
      </c>
      <c r="C6" s="61" t="s">
        <v>50</v>
      </c>
      <c r="D6" s="62" t="s">
        <v>50</v>
      </c>
      <c r="E6" s="63" t="s">
        <v>50</v>
      </c>
      <c r="F6" s="62">
        <v>1</v>
      </c>
      <c r="G6" s="64">
        <v>2</v>
      </c>
      <c r="H6" s="64">
        <v>3</v>
      </c>
      <c r="I6" s="64">
        <v>4</v>
      </c>
      <c r="J6" s="64">
        <v>5</v>
      </c>
      <c r="K6" s="64">
        <v>6</v>
      </c>
      <c r="L6" s="64">
        <v>7</v>
      </c>
      <c r="M6" s="64">
        <v>8</v>
      </c>
    </row>
    <row r="7" s="2" customFormat="1" ht="27.6" customHeight="1" spans="1:13">
      <c r="A7" s="18"/>
      <c r="B7" s="18"/>
      <c r="C7" s="18"/>
      <c r="D7" s="18"/>
      <c r="E7" s="65" t="s">
        <v>100</v>
      </c>
      <c r="F7" s="66">
        <f>F8+F9</f>
        <v>1853.74</v>
      </c>
      <c r="G7" s="66">
        <f>G8+G9</f>
        <v>1853.74</v>
      </c>
      <c r="H7" s="66">
        <f>H8+H9</f>
        <v>1567.01</v>
      </c>
      <c r="I7" s="66">
        <f>I8+I9</f>
        <v>199.22</v>
      </c>
      <c r="J7" s="66">
        <f>J8+J9</f>
        <v>87.51</v>
      </c>
      <c r="K7" s="31"/>
      <c r="L7" s="31"/>
      <c r="M7" s="31"/>
    </row>
    <row r="8" s="1" customFormat="1" ht="27.6" customHeight="1" spans="1:13">
      <c r="A8" s="18" t="s">
        <v>51</v>
      </c>
      <c r="B8" s="18" t="s">
        <v>52</v>
      </c>
      <c r="C8" s="18" t="s">
        <v>52</v>
      </c>
      <c r="D8" s="18" t="s">
        <v>53</v>
      </c>
      <c r="E8" s="19" t="s">
        <v>54</v>
      </c>
      <c r="F8" s="67">
        <v>970.84</v>
      </c>
      <c r="G8" s="67">
        <f>H8+I8+J8</f>
        <v>970.84</v>
      </c>
      <c r="H8" s="68">
        <v>780.86</v>
      </c>
      <c r="I8" s="75">
        <v>137.65</v>
      </c>
      <c r="J8" s="75">
        <v>52.33</v>
      </c>
      <c r="K8" s="31"/>
      <c r="L8" s="31"/>
      <c r="M8" s="31"/>
    </row>
    <row r="9" s="1" customFormat="1" ht="27.6" customHeight="1" spans="1:13">
      <c r="A9" s="21" t="s">
        <v>55</v>
      </c>
      <c r="B9" s="21" t="s">
        <v>56</v>
      </c>
      <c r="C9" s="21" t="s">
        <v>57</v>
      </c>
      <c r="D9" s="18" t="s">
        <v>58</v>
      </c>
      <c r="E9" s="19" t="s">
        <v>59</v>
      </c>
      <c r="F9" s="67">
        <v>882.9</v>
      </c>
      <c r="G9" s="67">
        <f>H9+I9+J9</f>
        <v>882.9</v>
      </c>
      <c r="H9" s="68">
        <v>786.15</v>
      </c>
      <c r="I9" s="75">
        <v>61.57</v>
      </c>
      <c r="J9" s="75">
        <v>35.18</v>
      </c>
      <c r="K9" s="31"/>
      <c r="L9" s="31"/>
      <c r="M9" s="31"/>
    </row>
    <row r="10" s="1" customFormat="1" ht="27.6" customHeight="1" spans="1:13">
      <c r="A10" s="69"/>
      <c r="B10" s="69"/>
      <c r="C10" s="69"/>
      <c r="D10" s="18" t="s">
        <v>101</v>
      </c>
      <c r="E10" s="19"/>
      <c r="F10" s="31"/>
      <c r="G10" s="70"/>
      <c r="H10" s="71"/>
      <c r="I10" s="76"/>
      <c r="J10" s="76"/>
      <c r="K10" s="31"/>
      <c r="L10" s="31"/>
      <c r="M10" s="31"/>
    </row>
    <row r="11" s="1" customFormat="1" ht="27.6" customHeight="1" spans="1:13">
      <c r="A11" s="69"/>
      <c r="B11" s="69"/>
      <c r="C11" s="69"/>
      <c r="D11" s="18" t="s">
        <v>101</v>
      </c>
      <c r="E11" s="19"/>
      <c r="F11" s="31"/>
      <c r="G11" s="70"/>
      <c r="H11" s="71"/>
      <c r="I11" s="76"/>
      <c r="J11" s="76"/>
      <c r="K11" s="31"/>
      <c r="L11" s="31"/>
      <c r="M11" s="31"/>
    </row>
    <row r="12" s="1" customFormat="1" ht="27.6" customHeight="1" spans="1:13">
      <c r="A12" s="69"/>
      <c r="B12" s="69"/>
      <c r="C12" s="69"/>
      <c r="D12" s="18" t="s">
        <v>101</v>
      </c>
      <c r="E12" s="19"/>
      <c r="F12" s="31"/>
      <c r="G12" s="70"/>
      <c r="H12" s="71"/>
      <c r="I12" s="76"/>
      <c r="J12" s="76"/>
      <c r="K12" s="31"/>
      <c r="L12" s="31"/>
      <c r="M12" s="31"/>
    </row>
    <row r="13" s="1" customFormat="1" ht="27.6" customHeight="1" spans="1:13">
      <c r="A13" s="69"/>
      <c r="B13" s="69"/>
      <c r="C13" s="69"/>
      <c r="D13" s="18" t="s">
        <v>101</v>
      </c>
      <c r="E13" s="19"/>
      <c r="F13" s="31"/>
      <c r="G13" s="70"/>
      <c r="H13" s="71"/>
      <c r="I13" s="76"/>
      <c r="J13" s="76"/>
      <c r="K13" s="31"/>
      <c r="L13" s="31"/>
      <c r="M13" s="31"/>
    </row>
    <row r="14" s="1" customFormat="1" ht="27.6" customHeight="1" spans="1:13">
      <c r="A14" s="69"/>
      <c r="B14" s="69"/>
      <c r="C14" s="69"/>
      <c r="D14" s="18" t="s">
        <v>101</v>
      </c>
      <c r="E14" s="19"/>
      <c r="F14" s="31"/>
      <c r="G14" s="70"/>
      <c r="H14" s="71"/>
      <c r="I14" s="76"/>
      <c r="J14" s="76"/>
      <c r="K14" s="31"/>
      <c r="L14" s="31"/>
      <c r="M14" s="31"/>
    </row>
    <row r="15" s="1" customFormat="1" ht="27.6" customHeight="1" spans="1:13">
      <c r="A15" s="69"/>
      <c r="B15" s="69"/>
      <c r="C15" s="69"/>
      <c r="D15" s="18" t="s">
        <v>101</v>
      </c>
      <c r="E15" s="19"/>
      <c r="F15" s="31"/>
      <c r="G15" s="70"/>
      <c r="H15" s="71"/>
      <c r="I15" s="76"/>
      <c r="J15" s="76"/>
      <c r="K15" s="31"/>
      <c r="L15" s="31"/>
      <c r="M15" s="31"/>
    </row>
    <row r="16" s="1" customFormat="1" ht="27.6" customHeight="1" spans="1:13">
      <c r="A16" s="69"/>
      <c r="B16" s="69"/>
      <c r="C16" s="69"/>
      <c r="D16" s="18" t="s">
        <v>101</v>
      </c>
      <c r="E16" s="19"/>
      <c r="F16" s="31"/>
      <c r="G16" s="70"/>
      <c r="H16" s="71"/>
      <c r="I16" s="76"/>
      <c r="J16" s="76"/>
      <c r="K16" s="31"/>
      <c r="L16" s="31"/>
      <c r="M16" s="31"/>
    </row>
    <row r="17" s="1" customFormat="1" ht="27.6" customHeight="1" spans="1:13">
      <c r="A17" s="69"/>
      <c r="B17" s="69"/>
      <c r="C17" s="69"/>
      <c r="D17" s="18" t="s">
        <v>101</v>
      </c>
      <c r="E17" s="19"/>
      <c r="F17" s="31"/>
      <c r="G17" s="70"/>
      <c r="H17" s="71"/>
      <c r="I17" s="76"/>
      <c r="J17" s="76"/>
      <c r="K17" s="31"/>
      <c r="L17" s="31"/>
      <c r="M17" s="31"/>
    </row>
    <row r="18" s="1" customFormat="1" ht="27.6" customHeight="1" spans="1:13">
      <c r="A18" s="69"/>
      <c r="B18" s="69"/>
      <c r="C18" s="69"/>
      <c r="D18" s="18" t="s">
        <v>101</v>
      </c>
      <c r="E18" s="72"/>
      <c r="F18" s="31"/>
      <c r="G18" s="70"/>
      <c r="H18" s="71"/>
      <c r="I18" s="76"/>
      <c r="J18" s="76"/>
      <c r="K18" s="31"/>
      <c r="L18" s="31"/>
      <c r="M18" s="31"/>
    </row>
    <row r="19" s="1" customFormat="1" ht="14.25"/>
    <row r="20" s="1" customFormat="1" ht="14.25"/>
    <row r="21" s="1" customFormat="1" ht="14.25"/>
    <row r="22" s="1" customFormat="1" ht="14.25"/>
    <row r="23" s="1" customFormat="1" ht="14.25"/>
    <row r="24" s="1" customFormat="1" ht="14.25"/>
    <row r="25" s="1" customFormat="1" ht="14.25"/>
  </sheetData>
  <sheetProtection formatCells="0" formatColumns="0" formatRows="0"/>
  <mergeCells count="5">
    <mergeCell ref="A2:M2"/>
    <mergeCell ref="A3:E3"/>
    <mergeCell ref="D4:D5"/>
    <mergeCell ref="E4:E5"/>
    <mergeCell ref="F4:F5"/>
  </mergeCells>
  <printOptions horizontalCentered="1"/>
  <pageMargins left="0" right="0" top="0.984027777777778" bottom="0.393055555555556" header="0" footer="0"/>
  <pageSetup paperSize="9" scale="70" orientation="landscape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topLeftCell="A31" workbookViewId="0">
      <selection activeCell="E43" sqref="E43"/>
    </sheetView>
  </sheetViews>
  <sheetFormatPr defaultColWidth="9" defaultRowHeight="13.5" outlineLevelCol="4"/>
  <cols>
    <col min="1" max="2" width="6.5" style="48" customWidth="1"/>
    <col min="3" max="3" width="29.5" style="48" customWidth="1"/>
    <col min="4" max="4" width="16.75" style="48" customWidth="1"/>
    <col min="5" max="5" width="17.625" style="48" customWidth="1"/>
    <col min="6" max="16384" width="9" style="48"/>
  </cols>
  <sheetData>
    <row r="1" ht="21.75" customHeight="1" spans="5:5">
      <c r="E1" s="49" t="s">
        <v>102</v>
      </c>
    </row>
    <row r="2" ht="25.5" spans="1:5">
      <c r="A2" s="50" t="s">
        <v>103</v>
      </c>
      <c r="B2" s="50"/>
      <c r="C2" s="50"/>
      <c r="D2" s="50"/>
      <c r="E2" s="50"/>
    </row>
    <row r="3" ht="21" customHeight="1" spans="1:5">
      <c r="A3" s="51" t="s">
        <v>2</v>
      </c>
      <c r="B3" s="51"/>
      <c r="C3" s="51"/>
      <c r="D3" s="52"/>
      <c r="E3" s="49" t="s">
        <v>3</v>
      </c>
    </row>
    <row r="4" ht="28.5" customHeight="1" spans="1:5">
      <c r="A4" s="53" t="s">
        <v>42</v>
      </c>
      <c r="B4" s="53"/>
      <c r="C4" s="53" t="s">
        <v>104</v>
      </c>
      <c r="D4" s="53" t="s">
        <v>12</v>
      </c>
      <c r="E4" s="53"/>
    </row>
    <row r="5" ht="28.5" customHeight="1" spans="1:5">
      <c r="A5" s="53" t="s">
        <v>47</v>
      </c>
      <c r="B5" s="53" t="s">
        <v>48</v>
      </c>
      <c r="C5" s="53"/>
      <c r="D5" s="53" t="s">
        <v>17</v>
      </c>
      <c r="E5" s="53" t="s">
        <v>18</v>
      </c>
    </row>
    <row r="6" ht="18.75" customHeight="1" spans="1:5">
      <c r="A6" s="53" t="s">
        <v>50</v>
      </c>
      <c r="B6" s="53" t="s">
        <v>50</v>
      </c>
      <c r="C6" s="53" t="s">
        <v>50</v>
      </c>
      <c r="D6" s="53">
        <v>1</v>
      </c>
      <c r="E6" s="53">
        <v>2</v>
      </c>
    </row>
    <row r="7" ht="18.75" customHeight="1" spans="1:5">
      <c r="A7" s="54"/>
      <c r="B7" s="54"/>
      <c r="C7" s="55" t="s">
        <v>9</v>
      </c>
      <c r="D7" s="53">
        <f>D8+D17+D39</f>
        <v>1853.74</v>
      </c>
      <c r="E7" s="53">
        <f>E8+E17+E39</f>
        <v>1853.74</v>
      </c>
    </row>
    <row r="8" ht="18.75" customHeight="1" spans="1:5">
      <c r="A8" s="54">
        <v>301</v>
      </c>
      <c r="B8" s="54"/>
      <c r="C8" s="55" t="s">
        <v>64</v>
      </c>
      <c r="D8" s="56">
        <f>D9+D10+D11+D12+D13+D14</f>
        <v>1567.01</v>
      </c>
      <c r="E8" s="56">
        <f>E9+E10+E11+E12+E13+E14</f>
        <v>1567.01</v>
      </c>
    </row>
    <row r="9" ht="18.75" customHeight="1" spans="1:5">
      <c r="A9" s="54">
        <v>301</v>
      </c>
      <c r="B9" s="54" t="s">
        <v>105</v>
      </c>
      <c r="C9" s="55" t="s">
        <v>106</v>
      </c>
      <c r="D9" s="53">
        <v>710.28</v>
      </c>
      <c r="E9" s="53">
        <v>710.28</v>
      </c>
    </row>
    <row r="10" ht="18.75" customHeight="1" spans="1:5">
      <c r="A10" s="54">
        <v>301</v>
      </c>
      <c r="B10" s="54" t="s">
        <v>56</v>
      </c>
      <c r="C10" s="55" t="s">
        <v>107</v>
      </c>
      <c r="D10" s="53">
        <v>490.1</v>
      </c>
      <c r="E10" s="53">
        <v>490.1</v>
      </c>
    </row>
    <row r="11" ht="18.75" customHeight="1" spans="1:5">
      <c r="A11" s="54">
        <v>301</v>
      </c>
      <c r="B11" s="54" t="s">
        <v>57</v>
      </c>
      <c r="C11" s="55" t="s">
        <v>108</v>
      </c>
      <c r="D11" s="53">
        <v>39.77</v>
      </c>
      <c r="E11" s="53">
        <v>39.77</v>
      </c>
    </row>
    <row r="12" ht="18.75" customHeight="1" spans="1:5">
      <c r="A12" s="54">
        <v>301</v>
      </c>
      <c r="B12" s="54" t="s">
        <v>109</v>
      </c>
      <c r="C12" s="55" t="s">
        <v>110</v>
      </c>
      <c r="D12" s="53">
        <v>54.79</v>
      </c>
      <c r="E12" s="53">
        <v>54.79</v>
      </c>
    </row>
    <row r="13" ht="18.75" customHeight="1" spans="1:5">
      <c r="A13" s="54">
        <v>301</v>
      </c>
      <c r="B13" s="54" t="s">
        <v>111</v>
      </c>
      <c r="C13" s="55" t="s">
        <v>112</v>
      </c>
      <c r="D13" s="53">
        <v>119.87</v>
      </c>
      <c r="E13" s="53">
        <v>119.87</v>
      </c>
    </row>
    <row r="14" ht="20.25" customHeight="1" spans="1:5">
      <c r="A14" s="54">
        <v>301</v>
      </c>
      <c r="B14" s="54" t="s">
        <v>113</v>
      </c>
      <c r="C14" s="55" t="s">
        <v>114</v>
      </c>
      <c r="D14" s="53">
        <v>152.2</v>
      </c>
      <c r="E14" s="53">
        <v>152.2</v>
      </c>
    </row>
    <row r="15" ht="18.75" customHeight="1" spans="1:5">
      <c r="A15" s="54">
        <v>301</v>
      </c>
      <c r="B15" s="54" t="s">
        <v>115</v>
      </c>
      <c r="C15" s="55" t="s">
        <v>116</v>
      </c>
      <c r="D15" s="53"/>
      <c r="E15" s="53"/>
    </row>
    <row r="16" ht="18.75" customHeight="1" spans="1:5">
      <c r="A16" s="54">
        <v>301</v>
      </c>
      <c r="B16" s="54">
        <v>99</v>
      </c>
      <c r="C16" s="55" t="s">
        <v>117</v>
      </c>
      <c r="D16" s="53"/>
      <c r="E16" s="53"/>
    </row>
    <row r="17" ht="18.75" customHeight="1" spans="1:5">
      <c r="A17" s="54">
        <v>302</v>
      </c>
      <c r="B17" s="54"/>
      <c r="C17" s="55" t="s">
        <v>65</v>
      </c>
      <c r="D17" s="56">
        <f>D18+D19+D22+D23+D24+D26+D28+D32+D34+D35+D37+D31</f>
        <v>199.22</v>
      </c>
      <c r="E17" s="56">
        <f>E18+E19+E22+E23+E24+E26+E28+E32+E34+E35+E37+E31</f>
        <v>199.22</v>
      </c>
    </row>
    <row r="18" ht="18.75" customHeight="1" spans="1:5">
      <c r="A18" s="54">
        <v>302</v>
      </c>
      <c r="B18" s="54" t="s">
        <v>105</v>
      </c>
      <c r="C18" s="55" t="s">
        <v>118</v>
      </c>
      <c r="D18" s="53">
        <v>52.76</v>
      </c>
      <c r="E18" s="53">
        <v>52.76</v>
      </c>
    </row>
    <row r="19" ht="18.75" customHeight="1" spans="1:5">
      <c r="A19" s="54">
        <v>302</v>
      </c>
      <c r="B19" s="54" t="s">
        <v>56</v>
      </c>
      <c r="C19" s="55" t="s">
        <v>119</v>
      </c>
      <c r="D19" s="53">
        <v>14.3</v>
      </c>
      <c r="E19" s="53">
        <v>14.3</v>
      </c>
    </row>
    <row r="20" ht="18.75" customHeight="1" spans="1:5">
      <c r="A20" s="54">
        <v>302</v>
      </c>
      <c r="B20" s="54" t="s">
        <v>109</v>
      </c>
      <c r="C20" s="55" t="s">
        <v>120</v>
      </c>
      <c r="D20" s="53"/>
      <c r="E20" s="53"/>
    </row>
    <row r="21" ht="18.75" customHeight="1" spans="1:5">
      <c r="A21" s="54">
        <v>302</v>
      </c>
      <c r="B21" s="54" t="s">
        <v>121</v>
      </c>
      <c r="C21" s="55" t="s">
        <v>122</v>
      </c>
      <c r="D21" s="53"/>
      <c r="E21" s="53"/>
    </row>
    <row r="22" ht="18.75" customHeight="1" spans="1:5">
      <c r="A22" s="54">
        <v>302</v>
      </c>
      <c r="B22" s="54" t="s">
        <v>123</v>
      </c>
      <c r="C22" s="55" t="s">
        <v>124</v>
      </c>
      <c r="D22" s="53">
        <v>21.2</v>
      </c>
      <c r="E22" s="53">
        <v>21.2</v>
      </c>
    </row>
    <row r="23" ht="18.75" customHeight="1" spans="1:5">
      <c r="A23" s="54">
        <v>302</v>
      </c>
      <c r="B23" s="54" t="s">
        <v>111</v>
      </c>
      <c r="C23" s="55" t="s">
        <v>125</v>
      </c>
      <c r="D23" s="53">
        <v>7.7</v>
      </c>
      <c r="E23" s="53">
        <v>7.7</v>
      </c>
    </row>
    <row r="24" ht="18.75" customHeight="1" spans="1:5">
      <c r="A24" s="54">
        <v>302</v>
      </c>
      <c r="B24" s="54" t="s">
        <v>113</v>
      </c>
      <c r="C24" s="55" t="s">
        <v>126</v>
      </c>
      <c r="D24" s="53">
        <v>11</v>
      </c>
      <c r="E24" s="53">
        <v>11</v>
      </c>
    </row>
    <row r="25" ht="18.75" customHeight="1" spans="1:5">
      <c r="A25" s="54">
        <v>302</v>
      </c>
      <c r="B25" s="54" t="s">
        <v>115</v>
      </c>
      <c r="C25" s="55" t="s">
        <v>127</v>
      </c>
      <c r="D25" s="53"/>
      <c r="E25" s="53"/>
    </row>
    <row r="26" ht="18.75" customHeight="1" spans="1:5">
      <c r="A26" s="54">
        <v>302</v>
      </c>
      <c r="B26" s="54">
        <v>11</v>
      </c>
      <c r="C26" s="55" t="s">
        <v>128</v>
      </c>
      <c r="D26" s="53">
        <v>13.1</v>
      </c>
      <c r="E26" s="53">
        <v>13.1</v>
      </c>
    </row>
    <row r="27" ht="18.75" customHeight="1" spans="1:5">
      <c r="A27" s="54">
        <v>302</v>
      </c>
      <c r="B27" s="54">
        <v>12</v>
      </c>
      <c r="C27" s="55" t="s">
        <v>129</v>
      </c>
      <c r="D27" s="53"/>
      <c r="E27" s="53"/>
    </row>
    <row r="28" ht="18.75" customHeight="1" spans="1:5">
      <c r="A28" s="54">
        <v>302</v>
      </c>
      <c r="B28" s="54">
        <v>13</v>
      </c>
      <c r="C28" s="55" t="s">
        <v>130</v>
      </c>
      <c r="D28" s="53">
        <v>38</v>
      </c>
      <c r="E28" s="53">
        <v>38</v>
      </c>
    </row>
    <row r="29" ht="18.75" customHeight="1" spans="1:5">
      <c r="A29" s="54">
        <v>302</v>
      </c>
      <c r="B29" s="54">
        <v>14</v>
      </c>
      <c r="C29" s="55" t="s">
        <v>131</v>
      </c>
      <c r="D29" s="53"/>
      <c r="E29" s="53"/>
    </row>
    <row r="30" ht="18.75" customHeight="1" spans="1:5">
      <c r="A30" s="54">
        <v>302</v>
      </c>
      <c r="B30" s="54">
        <v>15</v>
      </c>
      <c r="C30" s="55" t="s">
        <v>132</v>
      </c>
      <c r="D30" s="53"/>
      <c r="E30" s="53"/>
    </row>
    <row r="31" ht="18.75" customHeight="1" spans="1:5">
      <c r="A31" s="54">
        <v>302</v>
      </c>
      <c r="B31" s="54">
        <v>16</v>
      </c>
      <c r="C31" s="55" t="s">
        <v>133</v>
      </c>
      <c r="D31" s="53">
        <v>9</v>
      </c>
      <c r="E31" s="53">
        <v>9</v>
      </c>
    </row>
    <row r="32" ht="18.75" customHeight="1" spans="1:5">
      <c r="A32" s="54">
        <v>302</v>
      </c>
      <c r="B32" s="54">
        <v>17</v>
      </c>
      <c r="C32" s="55" t="s">
        <v>134</v>
      </c>
      <c r="D32" s="53">
        <v>0.6</v>
      </c>
      <c r="E32" s="53">
        <v>0.6</v>
      </c>
    </row>
    <row r="33" ht="18.75" customHeight="1" spans="1:5">
      <c r="A33" s="54">
        <v>302</v>
      </c>
      <c r="B33" s="54">
        <v>26</v>
      </c>
      <c r="C33" s="55" t="s">
        <v>135</v>
      </c>
      <c r="D33" s="53"/>
      <c r="E33" s="53"/>
    </row>
    <row r="34" ht="18.75" customHeight="1" spans="1:5">
      <c r="A34" s="54">
        <v>302</v>
      </c>
      <c r="B34" s="54">
        <v>28</v>
      </c>
      <c r="C34" s="55" t="s">
        <v>136</v>
      </c>
      <c r="D34" s="53">
        <v>9.13</v>
      </c>
      <c r="E34" s="53">
        <v>9.13</v>
      </c>
    </row>
    <row r="35" ht="18.75" customHeight="1" spans="1:5">
      <c r="A35" s="54">
        <v>302</v>
      </c>
      <c r="B35" s="54">
        <v>29</v>
      </c>
      <c r="C35" s="55" t="s">
        <v>137</v>
      </c>
      <c r="D35" s="53">
        <v>20.83</v>
      </c>
      <c r="E35" s="53">
        <v>20.83</v>
      </c>
    </row>
    <row r="36" ht="18.75" customHeight="1" spans="1:5">
      <c r="A36" s="54">
        <v>302</v>
      </c>
      <c r="B36" s="54">
        <v>31</v>
      </c>
      <c r="C36" s="55" t="s">
        <v>138</v>
      </c>
      <c r="D36" s="53"/>
      <c r="E36" s="53"/>
    </row>
    <row r="37" ht="18.75" customHeight="1" spans="1:5">
      <c r="A37" s="54">
        <v>302</v>
      </c>
      <c r="B37" s="54">
        <v>39</v>
      </c>
      <c r="C37" s="55" t="s">
        <v>139</v>
      </c>
      <c r="D37" s="53">
        <v>1.6</v>
      </c>
      <c r="E37" s="53">
        <v>1.6</v>
      </c>
    </row>
    <row r="38" ht="18.75" customHeight="1" spans="1:5">
      <c r="A38" s="54">
        <v>302</v>
      </c>
      <c r="B38" s="54">
        <v>99</v>
      </c>
      <c r="C38" s="55" t="s">
        <v>140</v>
      </c>
      <c r="D38" s="53"/>
      <c r="E38" s="53"/>
    </row>
    <row r="39" ht="18.75" customHeight="1" spans="1:5">
      <c r="A39" s="54">
        <v>303</v>
      </c>
      <c r="B39" s="54"/>
      <c r="C39" s="55" t="s">
        <v>66</v>
      </c>
      <c r="D39" s="56">
        <f>D40+D41+D42+D43+D44</f>
        <v>87.51</v>
      </c>
      <c r="E39" s="56">
        <f>E40+E41+E42+E43+E44</f>
        <v>87.51</v>
      </c>
    </row>
    <row r="40" ht="18.75" customHeight="1" spans="1:5">
      <c r="A40" s="54">
        <v>303</v>
      </c>
      <c r="B40" s="54" t="s">
        <v>105</v>
      </c>
      <c r="C40" s="55" t="s">
        <v>141</v>
      </c>
      <c r="D40" s="53"/>
      <c r="E40" s="53"/>
    </row>
    <row r="41" ht="18.75" customHeight="1" spans="1:5">
      <c r="A41" s="54">
        <v>303</v>
      </c>
      <c r="B41" s="54" t="s">
        <v>56</v>
      </c>
      <c r="C41" s="55" t="s">
        <v>142</v>
      </c>
      <c r="D41" s="53"/>
      <c r="E41" s="53"/>
    </row>
    <row r="42" ht="18.75" customHeight="1" spans="1:5">
      <c r="A42" s="54">
        <v>303</v>
      </c>
      <c r="B42" s="54">
        <v>11</v>
      </c>
      <c r="C42" s="55" t="s">
        <v>143</v>
      </c>
      <c r="D42" s="53">
        <v>76.1</v>
      </c>
      <c r="E42" s="53">
        <v>76.1</v>
      </c>
    </row>
    <row r="43" ht="18.75" customHeight="1" spans="1:5">
      <c r="A43" s="54">
        <v>303</v>
      </c>
      <c r="B43" s="54">
        <v>14</v>
      </c>
      <c r="C43" s="55" t="s">
        <v>144</v>
      </c>
      <c r="D43" s="53"/>
      <c r="E43" s="53"/>
    </row>
    <row r="44" ht="20.25" customHeight="1" spans="1:5">
      <c r="A44" s="54">
        <v>303</v>
      </c>
      <c r="B44" s="54">
        <v>99</v>
      </c>
      <c r="C44" s="55" t="s">
        <v>145</v>
      </c>
      <c r="D44" s="53">
        <v>11.41</v>
      </c>
      <c r="E44" s="53">
        <v>11.41</v>
      </c>
    </row>
  </sheetData>
  <mergeCells count="5">
    <mergeCell ref="A2:E2"/>
    <mergeCell ref="A3:C3"/>
    <mergeCell ref="A4:B4"/>
    <mergeCell ref="D4:E4"/>
    <mergeCell ref="C4:C5"/>
  </mergeCells>
  <printOptions horizontalCentered="1"/>
  <pageMargins left="0.314583333333333" right="0.314583333333333" top="0.550694444444444" bottom="0.196527777777778" header="0.314583333333333" footer="0.314583333333333"/>
  <pageSetup paperSize="9" scale="8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showGridLines="0" showZeros="0" workbookViewId="0">
      <selection activeCell="B17" sqref="B17"/>
    </sheetView>
  </sheetViews>
  <sheetFormatPr defaultColWidth="9" defaultRowHeight="14.25" outlineLevelCol="4"/>
  <cols>
    <col min="1" max="1" width="35.75" style="36" customWidth="1"/>
    <col min="2" max="2" width="21.375" style="36" customWidth="1"/>
    <col min="3" max="3" width="20.875" style="36" customWidth="1"/>
    <col min="4" max="4" width="12.375" style="36" customWidth="1"/>
    <col min="5" max="5" width="27" style="36" customWidth="1"/>
    <col min="6" max="16384" width="9" style="36"/>
  </cols>
  <sheetData>
    <row r="1" customHeight="1" spans="4:4">
      <c r="D1" s="37" t="s">
        <v>146</v>
      </c>
    </row>
    <row r="2" s="34" customFormat="1" ht="45" customHeight="1" spans="1:5">
      <c r="A2" s="38" t="s">
        <v>147</v>
      </c>
      <c r="B2" s="38"/>
      <c r="C2" s="38"/>
      <c r="D2" s="38"/>
      <c r="E2" s="39"/>
    </row>
    <row r="3" ht="18.75" customHeight="1" spans="1:4">
      <c r="A3" s="40" t="s">
        <v>2</v>
      </c>
      <c r="B3" s="40"/>
      <c r="C3" s="40"/>
      <c r="D3" s="41" t="s">
        <v>3</v>
      </c>
    </row>
    <row r="4" s="35" customFormat="1" ht="30" customHeight="1" spans="1:5">
      <c r="A4" s="42" t="s">
        <v>148</v>
      </c>
      <c r="B4" s="43" t="s">
        <v>149</v>
      </c>
      <c r="C4" s="43" t="s">
        <v>150</v>
      </c>
      <c r="D4" s="43" t="s">
        <v>151</v>
      </c>
      <c r="E4" s="36"/>
    </row>
    <row r="5" s="35" customFormat="1" ht="30" customHeight="1" spans="1:5">
      <c r="A5" s="42" t="s">
        <v>45</v>
      </c>
      <c r="B5" s="44">
        <v>2.5</v>
      </c>
      <c r="C5" s="44">
        <v>0.6</v>
      </c>
      <c r="D5" s="45">
        <v>0.76</v>
      </c>
      <c r="E5" s="36"/>
    </row>
    <row r="6" s="35" customFormat="1" ht="30" customHeight="1" spans="1:5">
      <c r="A6" s="46" t="s">
        <v>152</v>
      </c>
      <c r="B6" s="44"/>
      <c r="C6" s="44"/>
      <c r="D6" s="45"/>
      <c r="E6" s="36"/>
    </row>
    <row r="7" s="35" customFormat="1" ht="30" customHeight="1" spans="1:5">
      <c r="A7" s="46" t="s">
        <v>153</v>
      </c>
      <c r="B7" s="44">
        <v>1</v>
      </c>
      <c r="C7" s="44">
        <v>0.6</v>
      </c>
      <c r="D7" s="45">
        <v>0.4</v>
      </c>
      <c r="E7" s="36"/>
    </row>
    <row r="8" s="35" customFormat="1" ht="30" customHeight="1" spans="1:5">
      <c r="A8" s="46" t="s">
        <v>154</v>
      </c>
      <c r="B8" s="44">
        <v>1.5</v>
      </c>
      <c r="C8" s="44">
        <v>0</v>
      </c>
      <c r="D8" s="45">
        <v>1</v>
      </c>
      <c r="E8" s="36"/>
    </row>
    <row r="9" s="35" customFormat="1" ht="30" customHeight="1" spans="1:5">
      <c r="A9" s="46" t="s">
        <v>155</v>
      </c>
      <c r="B9" s="44">
        <v>1.5</v>
      </c>
      <c r="C9" s="44">
        <v>0</v>
      </c>
      <c r="D9" s="45">
        <v>1</v>
      </c>
      <c r="E9" s="36"/>
    </row>
    <row r="10" s="35" customFormat="1" ht="30" customHeight="1" spans="1:5">
      <c r="A10" s="46" t="s">
        <v>156</v>
      </c>
      <c r="B10" s="44"/>
      <c r="C10" s="44"/>
      <c r="D10" s="45"/>
      <c r="E10" s="36"/>
    </row>
    <row r="11" s="35" customFormat="1" ht="85.5" customHeight="1" spans="1:5">
      <c r="A11" s="47" t="s">
        <v>157</v>
      </c>
      <c r="B11" s="47"/>
      <c r="C11" s="47"/>
      <c r="D11" s="47"/>
      <c r="E11" s="36"/>
    </row>
    <row r="12" s="35" customFormat="1" spans="1:5">
      <c r="A12" s="36"/>
      <c r="B12" s="36"/>
      <c r="C12" s="36"/>
      <c r="D12" s="36"/>
      <c r="E12" s="36"/>
    </row>
    <row r="13" s="35" customFormat="1" spans="1:5">
      <c r="A13" s="36"/>
      <c r="B13" s="36"/>
      <c r="C13" s="36"/>
      <c r="D13" s="36"/>
      <c r="E13" s="36"/>
    </row>
    <row r="14" s="35" customFormat="1" spans="1:5">
      <c r="A14" s="36"/>
      <c r="B14" s="36"/>
      <c r="C14" s="36"/>
      <c r="D14" s="36"/>
      <c r="E14" s="36"/>
    </row>
    <row r="15" s="35" customFormat="1" spans="1:5">
      <c r="A15" s="36"/>
      <c r="B15" s="36"/>
      <c r="C15" s="36"/>
      <c r="D15" s="36"/>
      <c r="E15" s="36"/>
    </row>
    <row r="16" s="35" customFormat="1" spans="1:5">
      <c r="A16" s="36"/>
      <c r="B16" s="36"/>
      <c r="C16" s="36"/>
      <c r="D16" s="36"/>
      <c r="E16" s="36"/>
    </row>
    <row r="17" s="35" customFormat="1"/>
    <row r="18" s="35" customFormat="1"/>
    <row r="19" s="35" customFormat="1"/>
    <row r="20" s="35" customFormat="1"/>
    <row r="21" s="35" customFormat="1"/>
    <row r="22" s="35" customFormat="1"/>
    <row r="23" s="35" customFormat="1"/>
    <row r="24" s="35" customFormat="1"/>
    <row r="25" s="35" customFormat="1"/>
    <row r="26" s="35" customFormat="1"/>
    <row r="27" s="35" customFormat="1"/>
    <row r="28" s="35" customFormat="1"/>
    <row r="29" s="35" customFormat="1"/>
    <row r="30" s="35" customFormat="1"/>
    <row r="31" s="35" customFormat="1"/>
    <row r="32" s="35" customFormat="1"/>
    <row r="33" s="35" customFormat="1"/>
    <row r="34" s="35" customFormat="1"/>
    <row r="35" s="35" customFormat="1"/>
  </sheetData>
  <sheetProtection formatCells="0" formatColumns="0" formatRows="0"/>
  <mergeCells count="2">
    <mergeCell ref="A2:D2"/>
    <mergeCell ref="A11:D11"/>
  </mergeCells>
  <printOptions horizontalCentered="1"/>
  <pageMargins left="0.354166666666667" right="0.156944444444444" top="0.984027777777778" bottom="0.984027777777778" header="0.511805555555556" footer="0.511805555555556"/>
  <pageSetup paperSize="9" scale="9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31"/>
  <sheetViews>
    <sheetView showGridLines="0" showZeros="0" tabSelected="1" workbookViewId="0">
      <selection activeCell="G8" sqref="G8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24.5" style="3" customWidth="1"/>
    <col min="6" max="6" width="10.5" style="3" customWidth="1"/>
    <col min="7" max="7" width="13.625" style="3" customWidth="1"/>
    <col min="8" max="8" width="13" style="3" customWidth="1"/>
    <col min="9" max="9" width="11.875" style="3" customWidth="1"/>
    <col min="10" max="10" width="12.5" style="3" customWidth="1"/>
    <col min="11" max="11" width="14.875" style="3" customWidth="1"/>
    <col min="12" max="12" width="14" style="3" customWidth="1"/>
    <col min="13" max="13" width="15.375" style="3" customWidth="1"/>
    <col min="14" max="245" width="7.25" style="3" customWidth="1"/>
    <col min="246" max="16384" width="7.25" style="3"/>
  </cols>
  <sheetData>
    <row r="1" ht="25.5" customHeight="1" spans="1:245">
      <c r="A1" s="4"/>
      <c r="B1" s="4"/>
      <c r="C1" s="5"/>
      <c r="D1" s="6"/>
      <c r="E1" s="7"/>
      <c r="F1" s="8"/>
      <c r="G1" s="8"/>
      <c r="H1" s="8"/>
      <c r="I1" s="27"/>
      <c r="J1" s="8"/>
      <c r="K1" s="8"/>
      <c r="L1" s="8"/>
      <c r="M1" s="28" t="s">
        <v>158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ht="21.75" customHeight="1" spans="1:245">
      <c r="A2" s="9" t="s">
        <v>159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ht="25.5" customHeight="1" spans="1:245">
      <c r="A3" s="10" t="s">
        <v>2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29" t="s">
        <v>3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="1" customFormat="1" ht="25.5" customHeight="1" spans="1:245">
      <c r="A4" s="13" t="s">
        <v>42</v>
      </c>
      <c r="B4" s="13"/>
      <c r="C4" s="13"/>
      <c r="D4" s="14" t="s">
        <v>43</v>
      </c>
      <c r="E4" s="14" t="s">
        <v>44</v>
      </c>
      <c r="F4" s="14" t="s">
        <v>45</v>
      </c>
      <c r="G4" s="13" t="s">
        <v>62</v>
      </c>
      <c r="H4" s="13"/>
      <c r="I4" s="13"/>
      <c r="J4" s="13"/>
      <c r="K4" s="13" t="s">
        <v>63</v>
      </c>
      <c r="L4" s="13"/>
      <c r="M4" s="13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="1" customFormat="1" ht="37.5" customHeight="1" spans="1:245">
      <c r="A5" s="15" t="s">
        <v>47</v>
      </c>
      <c r="B5" s="16" t="s">
        <v>48</v>
      </c>
      <c r="C5" s="16" t="s">
        <v>49</v>
      </c>
      <c r="D5" s="14"/>
      <c r="E5" s="14"/>
      <c r="F5" s="14"/>
      <c r="G5" s="14" t="s">
        <v>17</v>
      </c>
      <c r="H5" s="14" t="s">
        <v>64</v>
      </c>
      <c r="I5" s="30" t="s">
        <v>65</v>
      </c>
      <c r="J5" s="14" t="s">
        <v>66</v>
      </c>
      <c r="K5" s="14" t="s">
        <v>17</v>
      </c>
      <c r="L5" s="14" t="s">
        <v>67</v>
      </c>
      <c r="M5" s="14" t="s">
        <v>68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="1" customFormat="1" ht="20.25" customHeight="1" spans="1:245">
      <c r="A6" s="15" t="s">
        <v>50</v>
      </c>
      <c r="B6" s="16" t="s">
        <v>50</v>
      </c>
      <c r="C6" s="16" t="s">
        <v>50</v>
      </c>
      <c r="D6" s="17" t="s">
        <v>50</v>
      </c>
      <c r="E6" s="14" t="s">
        <v>50</v>
      </c>
      <c r="F6" s="17">
        <v>1</v>
      </c>
      <c r="G6" s="17">
        <v>2</v>
      </c>
      <c r="H6" s="17">
        <v>3</v>
      </c>
      <c r="I6" s="17">
        <v>4</v>
      </c>
      <c r="J6" s="17">
        <v>5</v>
      </c>
      <c r="K6" s="17">
        <v>6</v>
      </c>
      <c r="L6" s="17">
        <v>7</v>
      </c>
      <c r="M6" s="17">
        <v>8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="1" customFormat="1" ht="25.5" customHeight="1" spans="1:245">
      <c r="A7" s="15"/>
      <c r="B7" s="16"/>
      <c r="C7" s="16"/>
      <c r="D7" s="18"/>
      <c r="E7" s="19" t="s">
        <v>9</v>
      </c>
      <c r="F7" s="17">
        <v>0</v>
      </c>
      <c r="G7" s="17"/>
      <c r="H7" s="17"/>
      <c r="I7" s="17"/>
      <c r="J7" s="17"/>
      <c r="K7" s="17"/>
      <c r="L7" s="17"/>
      <c r="M7" s="1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="2" customFormat="1" ht="25.5" customHeight="1" spans="1:245">
      <c r="A8" s="18" t="s">
        <v>51</v>
      </c>
      <c r="B8" s="18" t="s">
        <v>52</v>
      </c>
      <c r="C8" s="18" t="s">
        <v>52</v>
      </c>
      <c r="D8" s="18" t="s">
        <v>53</v>
      </c>
      <c r="E8" s="19" t="s">
        <v>54</v>
      </c>
      <c r="F8" s="20">
        <v>0</v>
      </c>
      <c r="G8" s="20">
        <v>0</v>
      </c>
      <c r="H8" s="20">
        <v>0</v>
      </c>
      <c r="I8" s="20"/>
      <c r="J8" s="31"/>
      <c r="K8" s="31"/>
      <c r="L8" s="31"/>
      <c r="M8" s="31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</row>
    <row r="9" s="1" customFormat="1" ht="25.5" customHeight="1" spans="1:245">
      <c r="A9" s="21" t="s">
        <v>55</v>
      </c>
      <c r="B9" s="21" t="s">
        <v>56</v>
      </c>
      <c r="C9" s="21" t="s">
        <v>57</v>
      </c>
      <c r="D9" s="18" t="s">
        <v>58</v>
      </c>
      <c r="E9" s="19" t="s">
        <v>59</v>
      </c>
      <c r="F9" s="22">
        <v>0</v>
      </c>
      <c r="G9" s="22"/>
      <c r="H9" s="22"/>
      <c r="I9" s="22"/>
      <c r="J9" s="22"/>
      <c r="K9" s="23"/>
      <c r="L9" s="22"/>
      <c r="M9" s="22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="1" customFormat="1" ht="25.5" customHeight="1" spans="1:245">
      <c r="A10" s="22"/>
      <c r="B10" s="22"/>
      <c r="C10" s="22"/>
      <c r="D10" s="22"/>
      <c r="E10" s="22"/>
      <c r="F10" s="22"/>
      <c r="G10" s="22"/>
      <c r="H10" s="23"/>
      <c r="I10" s="23"/>
      <c r="J10" s="23"/>
      <c r="K10" s="23"/>
      <c r="L10" s="23"/>
      <c r="M10" s="23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="1" customFormat="1" ht="25.5" customHeight="1" spans="1:245">
      <c r="A11" s="23"/>
      <c r="B11" s="22"/>
      <c r="C11" s="22"/>
      <c r="D11" s="22"/>
      <c r="E11" s="22"/>
      <c r="F11" s="22"/>
      <c r="G11" s="22"/>
      <c r="H11" s="22"/>
      <c r="I11" s="23"/>
      <c r="J11" s="23"/>
      <c r="K11" s="23"/>
      <c r="L11" s="23"/>
      <c r="M11" s="23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="1" customFormat="1" ht="25.5" customHeight="1" spans="1:245">
      <c r="A12" s="23"/>
      <c r="B12" s="23"/>
      <c r="C12" s="23"/>
      <c r="D12" s="22"/>
      <c r="E12" s="22"/>
      <c r="F12" s="22"/>
      <c r="G12" s="22"/>
      <c r="H12" s="22"/>
      <c r="I12" s="23"/>
      <c r="J12" s="23"/>
      <c r="K12" s="23"/>
      <c r="L12" s="23"/>
      <c r="M12" s="23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="1" customFormat="1" ht="25.5" customHeight="1" spans="1:245">
      <c r="A13" s="23"/>
      <c r="B13" s="23"/>
      <c r="C13" s="23"/>
      <c r="D13" s="23"/>
      <c r="E13" s="22"/>
      <c r="F13" s="23"/>
      <c r="G13" s="22"/>
      <c r="H13" s="22"/>
      <c r="I13" s="23"/>
      <c r="J13" s="23"/>
      <c r="K13" s="23"/>
      <c r="L13" s="23"/>
      <c r="M13" s="2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="1" customFormat="1" ht="25.5" customHeight="1" spans="1:245">
      <c r="A14" s="23"/>
      <c r="B14" s="23"/>
      <c r="C14" s="23"/>
      <c r="D14" s="23"/>
      <c r="E14" s="23"/>
      <c r="F14" s="23"/>
      <c r="G14" s="23"/>
      <c r="H14" s="22"/>
      <c r="I14" s="23"/>
      <c r="J14" s="23"/>
      <c r="K14" s="23"/>
      <c r="L14" s="23"/>
      <c r="M14" s="23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="1" customFormat="1" ht="25.5" customHeight="1" spans="1:24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="1" customFormat="1" ht="25.5" customHeight="1" spans="1:24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="1" customFormat="1" ht="25.5" customHeight="1" spans="1:24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="1" customFormat="1" ht="33" customHeight="1" spans="1:245">
      <c r="A18" s="25" t="s">
        <v>160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33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="1" customFormat="1" ht="14.25" hidden="1" customHeight="1" spans="1:24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="1" customFormat="1" ht="14.25" customHeight="1" spans="1:24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="1" customFormat="1" ht="14.25" customHeight="1" spans="1:24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="1" customFormat="1" ht="14.25" customHeight="1" spans="1:24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="1" customFormat="1" ht="14.25" customHeight="1" spans="1:24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="1" customFormat="1" ht="14.25" customHeight="1" spans="1:24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="1" customFormat="1" ht="14.25" customHeight="1" spans="1:24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="1" customFormat="1" ht="14.25" customHeight="1" spans="1:24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="1" customFormat="1" ht="14.25" customHeight="1" spans="1:24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="1" customFormat="1" ht="14.25" customHeight="1" spans="1:24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="1" customFormat="1" ht="14.25" customHeight="1" spans="1:24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="1" customFormat="1" ht="14.25" customHeight="1" spans="1:24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="1" customFormat="1" ht="14.25" customHeight="1" spans="1:24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</sheetData>
  <mergeCells count="6">
    <mergeCell ref="A2:M2"/>
    <mergeCell ref="A3:E3"/>
    <mergeCell ref="A18:M18"/>
    <mergeCell ref="D4:D5"/>
    <mergeCell ref="E4:E5"/>
    <mergeCell ref="F4:F5"/>
  </mergeCells>
  <printOptions horizontalCentered="1"/>
  <pageMargins left="0.196527777777778" right="0.196527777777778" top="0.984027777777778" bottom="0.393055555555556" header="0" footer="0"/>
  <pageSetup paperSize="9" scale="70" orientation="landscape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dcterms:created xsi:type="dcterms:W3CDTF">2016-12-14T09:11:00Z</dcterms:created>
  <cp:lastPrinted>2017-03-29T10:25:00Z</cp:lastPrinted>
  <dcterms:modified xsi:type="dcterms:W3CDTF">2017-07-25T11:44:10Z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2052-10.1.0.6690</vt:lpwstr>
  </property>
</Properties>
</file>