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40" activeTab="0"/>
  </bookViews>
  <sheets>
    <sheet name="部门预算收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<sst xmlns="http://schemas.openxmlformats.org/spreadsheetml/2006/main" count="60" uniqueCount="27">
  <si>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2016年部门预算收支表</t>
  </si>
  <si>
    <t>单位名称：栾川县白土镇中心学校（中学）</t>
  </si>
  <si>
    <t>单位：元</t>
  </si>
  <si>
    <t>收  入</t>
  </si>
  <si>
    <t>支          出</t>
  </si>
  <si>
    <t>项             目</t>
  </si>
  <si>
    <t>金　额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</si>
  <si>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</si>
  <si>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</si>
  <si>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</si>
  <si>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</si>
  <si>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</si>
  <si>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</si>
  <si>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</si>
  <si>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</si>
  <si>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</si>
  <si>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</si>
  <si>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</si>
  <si>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</si>
  <si>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</si>
  <si>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</si>
  <si>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</si>
  <si>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</si>
  <si>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</si>
  <si>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本年收入合计</t>
  </si>
  <si>
    <t>本年支出合计</t>
  </si>
  <si>
    <t>单位名称：栾川县白土镇中心学校（小学）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</si>
</sst>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* #,##0.00;* \-#,##0.00;* &quot;&quot;??;@"/>
    <numFmt numFmtId="181" formatCode="0.00_ "/>
    <numFmt numFmtId="182" formatCode="0.00_);[Red]\(0.00\)"/>
  </numFmts>
  <fonts count="24"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80" fontId="21" fillId="0" borderId="10" xfId="0" applyNumberFormat="1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/>
    </xf>
    <xf numFmtId="181" fontId="22" fillId="0" borderId="11" xfId="0" applyNumberFormat="1" applyFont="1" applyFill="1" applyBorder="1" applyAlignment="1">
      <alignment horizontal="center" vertical="center" shrinkToFit="1"/>
    </xf>
    <xf numFmtId="18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81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left" vertical="center"/>
    </xf>
    <xf numFmtId="176" fontId="22" fillId="0" borderId="12" xfId="43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0">
      <selection activeCell="D10" sqref="D10"/>
    </sheetView>
  </sheetViews>
  <sheetFormatPr defaultColWidth="9.16015625" defaultRowHeight="11.25"/>
  <cols>
    <col min="1" max="1" width="32.5" style="0" customWidth="1"/>
    <col min="2" max="2" width="17.5" style="0" customWidth="1"/>
    <col min="3" max="3" width="24.66015625" style="0" customWidth="1"/>
    <col min="4" max="4" width="18.66015625" style="0" customWidth="1"/>
    <col min="5" max="5" width="18.5" style="0" customWidth="1"/>
    <col min="6" max="9" width="11.66015625" style="0" customWidth="1"/>
  </cols>
  <sheetData>
    <row r="1" spans="1:9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8.5" customHeight="1">
      <c r="A2" s="12" t="s">
        <v>1</v>
      </c>
      <c r="B2" s="12"/>
      <c r="C2" s="12"/>
      <c r="D2" s="6"/>
      <c r="E2" s="6"/>
      <c r="F2" s="6"/>
      <c r="G2" s="6"/>
      <c r="H2" s="13" t="s">
        <v>2</v>
      </c>
      <c r="I2" s="13"/>
    </row>
    <row r="3" spans="1:9" ht="24.75" customHeight="1">
      <c r="A3" s="14" t="s">
        <v>3</v>
      </c>
      <c r="B3" s="14"/>
      <c r="C3" s="14" t="s">
        <v>4</v>
      </c>
      <c r="D3" s="14"/>
      <c r="E3" s="14"/>
      <c r="F3" s="14"/>
      <c r="G3" s="14"/>
      <c r="H3" s="14"/>
      <c r="I3" s="14"/>
    </row>
    <row r="4" spans="1:9" ht="24.75" customHeight="1">
      <c r="A4" s="18" t="s">
        <v>5</v>
      </c>
      <c r="B4" s="18" t="s">
        <v>6</v>
      </c>
      <c r="C4" s="18" t="s">
        <v>5</v>
      </c>
      <c r="D4" s="15" t="s">
        <v>7</v>
      </c>
      <c r="E4" s="16"/>
      <c r="F4" s="16"/>
      <c r="G4" s="16"/>
      <c r="H4" s="16"/>
      <c r="I4" s="17"/>
    </row>
    <row r="5" spans="1:9" ht="54" customHeight="1">
      <c r="A5" s="19"/>
      <c r="B5" s="19"/>
      <c r="C5" s="19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10" ht="24.75" customHeight="1">
      <c r="A6" s="5" t="s">
        <v>14</v>
      </c>
      <c r="B6" s="7">
        <v>4732845</v>
      </c>
      <c r="C6" s="5" t="s">
        <v>15</v>
      </c>
      <c r="D6" s="10">
        <f>D7+D8+D9</f>
        <v>4732845</v>
      </c>
      <c r="E6" s="10">
        <f>E7+E8+E9</f>
        <v>4732845</v>
      </c>
      <c r="F6" s="3"/>
      <c r="G6" s="3"/>
      <c r="H6" s="3"/>
      <c r="I6" s="3"/>
      <c r="J6" s="1"/>
    </row>
    <row r="7" spans="1:10" ht="24.75" customHeight="1">
      <c r="A7" s="5" t="s">
        <v>16</v>
      </c>
      <c r="B7" s="7"/>
      <c r="C7" s="5" t="s">
        <v>17</v>
      </c>
      <c r="D7" s="10">
        <v>4114413</v>
      </c>
      <c r="E7" s="10">
        <v>4114413</v>
      </c>
      <c r="F7" s="3"/>
      <c r="G7" s="3"/>
      <c r="H7" s="3"/>
      <c r="I7" s="3"/>
      <c r="J7" s="1"/>
    </row>
    <row r="8" spans="1:10" ht="24.75" customHeight="1">
      <c r="A8" s="5" t="s">
        <v>18</v>
      </c>
      <c r="B8" s="7"/>
      <c r="C8" s="5" t="s">
        <v>19</v>
      </c>
      <c r="D8" s="10">
        <v>432927</v>
      </c>
      <c r="E8" s="10">
        <v>432927</v>
      </c>
      <c r="F8" s="3"/>
      <c r="G8" s="3"/>
      <c r="H8" s="3"/>
      <c r="I8" s="3"/>
      <c r="J8" s="1"/>
    </row>
    <row r="9" spans="1:13" ht="24.75" customHeight="1">
      <c r="A9" s="5" t="s">
        <v>20</v>
      </c>
      <c r="B9" s="7"/>
      <c r="C9" s="5" t="s">
        <v>21</v>
      </c>
      <c r="D9" s="10">
        <v>185505</v>
      </c>
      <c r="E9" s="10">
        <v>185505</v>
      </c>
      <c r="F9" s="3"/>
      <c r="G9" s="3"/>
      <c r="H9" s="3"/>
      <c r="I9" s="3"/>
      <c r="J9" s="1"/>
      <c r="K9" s="1"/>
      <c r="L9" s="1"/>
      <c r="M9" s="1"/>
    </row>
    <row r="10" spans="1:9" ht="24.75" customHeight="1">
      <c r="A10" s="5" t="s">
        <v>22</v>
      </c>
      <c r="B10" s="7"/>
      <c r="C10" s="5" t="s">
        <v>23</v>
      </c>
      <c r="D10" s="8"/>
      <c r="E10" s="8"/>
      <c r="F10" s="3"/>
      <c r="G10" s="3"/>
      <c r="H10" s="3"/>
      <c r="I10" s="3"/>
    </row>
    <row r="11" spans="1:9" ht="21.75" customHeight="1">
      <c r="A11" s="5"/>
      <c r="B11" s="7"/>
      <c r="C11" s="5" t="s">
        <v>17</v>
      </c>
      <c r="D11" s="8"/>
      <c r="E11" s="8"/>
      <c r="F11" s="3"/>
      <c r="G11" s="3"/>
      <c r="H11" s="3"/>
      <c r="I11" s="3"/>
    </row>
    <row r="12" spans="1:10" ht="24.75" customHeight="1">
      <c r="A12" s="5"/>
      <c r="B12" s="7"/>
      <c r="C12" s="5" t="s">
        <v>19</v>
      </c>
      <c r="D12" s="8"/>
      <c r="E12" s="8"/>
      <c r="F12" s="3"/>
      <c r="G12" s="3"/>
      <c r="H12" s="3"/>
      <c r="I12" s="3"/>
      <c r="J12" s="1"/>
    </row>
    <row r="13" spans="1:10" ht="24.75" customHeight="1">
      <c r="A13" s="5"/>
      <c r="B13" s="7"/>
      <c r="C13" s="5" t="s">
        <v>21</v>
      </c>
      <c r="D13" s="8"/>
      <c r="E13" s="8"/>
      <c r="F13" s="3"/>
      <c r="G13" s="3"/>
      <c r="H13" s="3"/>
      <c r="I13" s="3"/>
      <c r="J13" s="1"/>
    </row>
    <row r="14" spans="1:9" ht="24.75" customHeight="1">
      <c r="A14" s="5" t="s">
        <v>24</v>
      </c>
      <c r="B14" s="7">
        <f>SUM(B6:B13)</f>
        <v>4732845</v>
      </c>
      <c r="C14" s="5" t="s">
        <v>25</v>
      </c>
      <c r="D14" s="8">
        <f>D6+D10</f>
        <v>4732845</v>
      </c>
      <c r="E14" s="8">
        <f>SUM(E6,E10)</f>
        <v>4732845</v>
      </c>
      <c r="F14" s="9">
        <f>SUM(F6,F10)</f>
        <v>0</v>
      </c>
      <c r="G14" s="9">
        <f>SUM(G6,G10)</f>
        <v>0</v>
      </c>
      <c r="H14" s="9">
        <f>SUM(H6,H10)</f>
        <v>0</v>
      </c>
      <c r="I14" s="9">
        <f>SUM(I6,I10)</f>
        <v>0</v>
      </c>
    </row>
    <row r="15" spans="1:9" ht="24" customHeight="1">
      <c r="A15" s="2"/>
      <c r="D15" s="1"/>
      <c r="E15" s="1"/>
      <c r="F15" s="1"/>
      <c r="G15" s="1"/>
      <c r="H15" s="1"/>
      <c r="I15" s="1"/>
    </row>
    <row r="16" spans="1:9" ht="39.75" customHeight="1">
      <c r="A16" s="11" t="s">
        <v>0</v>
      </c>
      <c r="B16" s="11"/>
      <c r="C16" s="11"/>
      <c r="D16" s="11"/>
      <c r="E16" s="11"/>
      <c r="F16" s="11"/>
      <c r="G16" s="11"/>
      <c r="H16" s="11"/>
      <c r="I16" s="11"/>
    </row>
    <row r="17" spans="1:9" ht="25.5" customHeight="1">
      <c r="A17" s="12" t="s">
        <v>26</v>
      </c>
      <c r="B17" s="12"/>
      <c r="C17" s="12"/>
      <c r="D17" s="6"/>
      <c r="E17" s="6"/>
      <c r="F17" s="6"/>
      <c r="G17" s="6"/>
      <c r="H17" s="13" t="s">
        <v>2</v>
      </c>
      <c r="I17" s="13"/>
    </row>
    <row r="18" spans="1:9" ht="29.25" customHeight="1">
      <c r="A18" s="14" t="s">
        <v>3</v>
      </c>
      <c r="B18" s="14"/>
      <c r="C18" s="14" t="s">
        <v>4</v>
      </c>
      <c r="D18" s="14"/>
      <c r="E18" s="14"/>
      <c r="F18" s="14"/>
      <c r="G18" s="14"/>
      <c r="H18" s="14"/>
      <c r="I18" s="14"/>
    </row>
    <row r="19" spans="1:9" ht="29.25" customHeight="1">
      <c r="A19" s="18" t="s">
        <v>5</v>
      </c>
      <c r="B19" s="18" t="s">
        <v>6</v>
      </c>
      <c r="C19" s="18" t="s">
        <v>5</v>
      </c>
      <c r="D19" s="15" t="s">
        <v>7</v>
      </c>
      <c r="E19" s="16"/>
      <c r="F19" s="16"/>
      <c r="G19" s="16"/>
      <c r="H19" s="16"/>
      <c r="I19" s="17"/>
    </row>
    <row r="20" spans="1:9" ht="53.25" customHeight="1">
      <c r="A20" s="19"/>
      <c r="B20" s="19"/>
      <c r="C20" s="19"/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4" t="s">
        <v>13</v>
      </c>
    </row>
    <row r="21" spans="1:9" ht="29.25" customHeight="1">
      <c r="A21" s="5" t="s">
        <v>14</v>
      </c>
      <c r="B21" s="7">
        <v>6881026</v>
      </c>
      <c r="C21" s="5" t="s">
        <v>15</v>
      </c>
      <c r="D21" s="10">
        <f>D22+D23+D24</f>
        <v>6881026</v>
      </c>
      <c r="E21" s="10">
        <f>E22+E23+E24</f>
        <v>6881026</v>
      </c>
      <c r="F21" s="3"/>
      <c r="G21" s="3"/>
      <c r="H21" s="3"/>
      <c r="I21" s="3"/>
    </row>
    <row r="22" spans="1:9" ht="29.25" customHeight="1">
      <c r="A22" s="5" t="s">
        <v>16</v>
      </c>
      <c r="B22" s="7"/>
      <c r="C22" s="5" t="s">
        <v>17</v>
      </c>
      <c r="D22" s="10">
        <v>5796738</v>
      </c>
      <c r="E22" s="10">
        <v>5796738</v>
      </c>
      <c r="F22" s="3"/>
      <c r="G22" s="3"/>
      <c r="H22" s="3"/>
      <c r="I22" s="3"/>
    </row>
    <row r="23" spans="1:9" ht="29.25" customHeight="1">
      <c r="A23" s="5" t="s">
        <v>18</v>
      </c>
      <c r="B23" s="7"/>
      <c r="C23" s="5" t="s">
        <v>19</v>
      </c>
      <c r="D23" s="10">
        <v>759441</v>
      </c>
      <c r="E23" s="10">
        <v>759441</v>
      </c>
      <c r="F23" s="3"/>
      <c r="G23" s="3"/>
      <c r="H23" s="3"/>
      <c r="I23" s="3"/>
    </row>
    <row r="24" spans="1:9" ht="29.25" customHeight="1">
      <c r="A24" s="5" t="s">
        <v>20</v>
      </c>
      <c r="B24" s="7"/>
      <c r="C24" s="5" t="s">
        <v>21</v>
      </c>
      <c r="D24" s="10">
        <v>324847</v>
      </c>
      <c r="E24" s="10">
        <v>324847</v>
      </c>
      <c r="F24" s="3"/>
      <c r="G24" s="3"/>
      <c r="H24" s="3"/>
      <c r="I24" s="3"/>
    </row>
    <row r="25" spans="1:9" ht="29.25" customHeight="1">
      <c r="A25" s="5" t="s">
        <v>22</v>
      </c>
      <c r="B25" s="7"/>
      <c r="C25" s="5" t="s">
        <v>23</v>
      </c>
      <c r="D25" s="8"/>
      <c r="E25" s="8"/>
      <c r="F25" s="3"/>
      <c r="G25" s="3"/>
      <c r="H25" s="3"/>
      <c r="I25" s="3"/>
    </row>
    <row r="26" spans="1:9" ht="29.25" customHeight="1">
      <c r="A26" s="5"/>
      <c r="B26" s="7"/>
      <c r="C26" s="5" t="s">
        <v>17</v>
      </c>
      <c r="D26" s="8"/>
      <c r="E26" s="8"/>
      <c r="F26" s="3"/>
      <c r="G26" s="3"/>
      <c r="H26" s="3"/>
      <c r="I26" s="3"/>
    </row>
    <row r="27" spans="1:9" ht="29.25" customHeight="1">
      <c r="A27" s="5"/>
      <c r="B27" s="7"/>
      <c r="C27" s="5" t="s">
        <v>19</v>
      </c>
      <c r="D27" s="8"/>
      <c r="E27" s="8"/>
      <c r="F27" s="3"/>
      <c r="G27" s="3"/>
      <c r="H27" s="3"/>
      <c r="I27" s="3"/>
    </row>
    <row r="28" spans="1:9" ht="29.25" customHeight="1">
      <c r="A28" s="5"/>
      <c r="B28" s="7"/>
      <c r="C28" s="5" t="s">
        <v>21</v>
      </c>
      <c r="D28" s="8"/>
      <c r="E28" s="8"/>
      <c r="F28" s="3"/>
      <c r="G28" s="3"/>
      <c r="H28" s="3"/>
      <c r="I28" s="3"/>
    </row>
    <row r="29" spans="1:9" ht="29.25" customHeight="1">
      <c r="A29" s="5" t="s">
        <v>24</v>
      </c>
      <c r="B29" s="7">
        <f>SUM(B21:B28)</f>
        <v>6881026</v>
      </c>
      <c r="C29" s="5" t="s">
        <v>25</v>
      </c>
      <c r="D29" s="8">
        <f>D21+D25</f>
        <v>6881026</v>
      </c>
      <c r="E29" s="8">
        <f>SUM(E21,E25)</f>
        <v>6881026</v>
      </c>
      <c r="F29" s="9">
        <f>SUM(F21,F25)</f>
        <v>0</v>
      </c>
      <c r="G29" s="9">
        <f>SUM(G21,G25)</f>
        <v>0</v>
      </c>
      <c r="H29" s="9">
        <f>SUM(H21,H25)</f>
        <v>0</v>
      </c>
      <c r="I29" s="9">
        <f>SUM(I21,I25)</f>
        <v>0</v>
      </c>
    </row>
  </sheetData>
  <sheetProtection/>
  <mergeCells count="18">
    <mergeCell ref="A16:I16"/>
    <mergeCell ref="A17:C17"/>
    <mergeCell ref="H17:I17"/>
    <mergeCell ref="A18:B18"/>
    <mergeCell ref="C18:I18"/>
    <mergeCell ref="D19:I19"/>
    <mergeCell ref="A19:A20"/>
    <mergeCell ref="B19:B20"/>
    <mergeCell ref="C19:C20"/>
    <mergeCell ref="A1:I1"/>
    <mergeCell ref="A2:C2"/>
    <mergeCell ref="H2:I2"/>
    <mergeCell ref="A3:B3"/>
    <mergeCell ref="C3:I3"/>
    <mergeCell ref="D4:I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2016-04-11T00:16:42Z</cp:lastPrinted>
  <dcterms:created xsi:type="dcterms:W3CDTF">2015-01-26T03:26:00Z</dcterms:created>
  <dcterms:modified xsi:type="dcterms:W3CDTF">2016-04-15T08:24:44Z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